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4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</sheets>
  <calcPr calcId="124519"/>
</workbook>
</file>

<file path=xl/calcChain.xml><?xml version="1.0" encoding="utf-8"?>
<calcChain xmlns="http://schemas.openxmlformats.org/spreadsheetml/2006/main">
  <c r="E32" i="5"/>
  <c r="E42" i="4"/>
  <c r="E44" i="3"/>
  <c r="E29" i="2"/>
  <c r="E29" i="1"/>
</calcChain>
</file>

<file path=xl/sharedStrings.xml><?xml version="1.0" encoding="utf-8"?>
<sst xmlns="http://schemas.openxmlformats.org/spreadsheetml/2006/main" count="552" uniqueCount="146">
  <si>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</si>
  <si>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</si>
  <si>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</si>
  <si>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</si>
  <si>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</si>
  <si>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</si>
  <si>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</si>
  <si>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</si>
  <si>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</si>
  <si>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</si>
  <si>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</si>
  <si>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</si>
  <si>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</si>
  <si>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</si>
  <si>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</si>
  <si>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</si>
  <si>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</si>
  <si>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</si>
  <si>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</si>
  <si>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</si>
  <si>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</si>
  <si>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</si>
  <si>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</si>
  <si>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</si>
  <si>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</si>
  <si>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</si>
  <si>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</si>
  <si>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</si>
  <si>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</si>
  <si>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</si>
  <si>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</si>
  <si>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</si>
  <si>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</si>
  <si>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</si>
  <si>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</si>
  <si>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</si>
  <si>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</si>
  <si>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</si>
  <si>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</si>
  <si>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</si>
  <si>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</si>
  <si>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</si>
  <si>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</si>
  <si>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</si>
  <si>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</si>
  <si>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</si>
  <si>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</si>
  <si>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</si>
  <si>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</si>
  <si>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</si>
  <si>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</si>
  <si>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</si>
  <si>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</si>
  <si>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</si>
  <si>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</si>
  <si>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</si>
  <si>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</si>
  <si>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</si>
  <si>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</si>
  <si>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</si>
  <si>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</si>
  <si>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</si>
  <si>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</si>
  <si>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</si>
  <si>
    <t>VELJAČA 2025.</t>
  </si>
  <si>
    <t>UKUPNO ZA VELJAČU 2025.</t>
  </si>
  <si>
    <t>KONZUM PLUS d.o.o.</t>
  </si>
  <si>
    <t>3293 Reprezentacija</t>
  </si>
  <si>
    <t>BIPA d.o.o.</t>
  </si>
  <si>
    <t>IZOLTERMIKA d.o.o.</t>
  </si>
  <si>
    <t>OŽUJAK 2025.</t>
  </si>
  <si>
    <t>UKUPNO ZA OŽUJAK 2025.</t>
  </si>
  <si>
    <t>MOZAIK KNJIGA d.o.o.</t>
  </si>
  <si>
    <t>4241 Knjige</t>
  </si>
  <si>
    <t>ESKADRILA d.o.o.</t>
  </si>
  <si>
    <t>00859852524</t>
  </si>
  <si>
    <t>FRAKTURA d.o.o.</t>
  </si>
  <si>
    <t>Ivanec Bistranski</t>
  </si>
  <si>
    <t>T.N.O. TENOR</t>
  </si>
  <si>
    <t>Sesvete</t>
  </si>
  <si>
    <t>HENA COM d.o.o.</t>
  </si>
  <si>
    <t>SVE DOBRO-VESELO d.o.o.</t>
  </si>
  <si>
    <t>V.B.Z. d.o.o.</t>
  </si>
  <si>
    <t>ZNANJE d.o.o.</t>
  </si>
  <si>
    <t>GRAFIKA d.o.o.</t>
  </si>
  <si>
    <t>NUBIX d.o.o.</t>
  </si>
  <si>
    <t>BEL-TEL d.o.o.</t>
  </si>
  <si>
    <t>LIDL HRVATSKA d.o.o. k.d.</t>
  </si>
  <si>
    <t>ŠKOLSKA KNJIGA d.d.</t>
  </si>
  <si>
    <t>PRIMAT LOGISTIKA d.o.o.</t>
  </si>
  <si>
    <t>Hrvatski Leskovac</t>
  </si>
  <si>
    <t>4221 Uredska oprema i namještaj</t>
  </si>
  <si>
    <t>INA-INDUSTRIJA NAFTE d.d.</t>
  </si>
  <si>
    <t>3237 Intelektualne i osobne usluge (bruto iznos s porezom i doprinosima)</t>
  </si>
  <si>
    <t>BILJANA SMOLČIĆ</t>
  </si>
  <si>
    <t>ANA MIHALJEVIĆ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</si>
  <si>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</si>
  <si>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</si>
  <si>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</si>
  <si>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</si>
  <si>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</si>
  <si>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</si>
  <si>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</si>
  <si>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</si>
  <si>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</si>
  <si>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</si>
  <si>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</si>
  <si>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</si>
  <si>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</si>
  <si>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</si>
  <si>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</si>
  <si>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MERKUR OSIGURANJE d.d.</t>
  </si>
  <si>
    <t>08937835435</t>
  </si>
  <si>
    <t>3292 Premije osiguranja</t>
  </si>
  <si>
    <t>AGRAM LIFE OSIGURANJE d.d.</t>
  </si>
  <si>
    <t>18742666873</t>
  </si>
  <si>
    <t>3236 Zdravstvene i veterinarske usluge</t>
  </si>
  <si>
    <t>HOTELI PATRIA d.o.o.</t>
  </si>
  <si>
    <t>ČAROBNI TIM d.o.o.</t>
  </si>
  <si>
    <t>3233 Usluge promidžbe i informiranja</t>
  </si>
  <si>
    <t>ANITA PETI-STANTIĆ</t>
  </si>
  <si>
    <t>IVANA VLAHEK</t>
  </si>
  <si>
    <t>ANTONIJA BLAŽEVIĆ</t>
  </si>
  <si>
    <t>MILA LONČAR</t>
  </si>
  <si>
    <t>JULIJANA ADAMOVIĆ</t>
  </si>
  <si>
    <t>ZORAN ŽMIRIĆ</t>
  </si>
  <si>
    <t>KRISTINA PETERNAI ANDRIĆ</t>
  </si>
  <si>
    <t>KONIKA MINOLTA HRVATSKA-POSLOVNA RJEŠENJA d.o.o.</t>
  </si>
  <si>
    <t>SRETNE RIJEČI d.o.o.</t>
  </si>
  <si>
    <t>UDRUGA BIOVRT-U SKLADU S PRIRODOM</t>
  </si>
  <si>
    <t>Čakovec</t>
  </si>
  <si>
    <t>3232 Usluge tekućeg i investicijskog održavanja</t>
  </si>
  <si>
    <t>TRAVANJ 2025.</t>
  </si>
  <si>
    <t>UKUPNO ZA TRAVANJ 2025.</t>
  </si>
  <si>
    <t>DENISMONT, vl. Tamara Skeledžija</t>
  </si>
  <si>
    <t>UKUPNO ZA SVIBANJ 2025.</t>
  </si>
  <si>
    <t>SVIBANJ 2025.</t>
  </si>
  <si>
    <t>VIKTOR d.o.o.</t>
  </si>
  <si>
    <t>26994558774</t>
  </si>
  <si>
    <t>SVJETLA GRADA d.o.o.</t>
  </si>
  <si>
    <t>03844966802</t>
  </si>
  <si>
    <t>NARODNE NOVINE d.d.</t>
  </si>
  <si>
    <t>DRAGO HEDL</t>
  </si>
  <si>
    <t>ELEKTROMEHANIKA M, vl. Dario Marak</t>
  </si>
  <si>
    <t>NOVA EUROPA, vl. Leonard Gjibexhi</t>
  </si>
  <si>
    <t>3225 Sitni inventar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</si>
</sst>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wrapText="1" shrinkToFi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E32" sqref="E32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62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36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63</v>
      </c>
      <c r="C29" s="16"/>
      <c r="D29" s="17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1" sqref="F2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64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34.299999999999997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24.06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10.47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140.63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66</v>
      </c>
      <c r="C21" s="6">
        <v>62226620908</v>
      </c>
      <c r="D21" s="6" t="s">
        <v>36</v>
      </c>
      <c r="E21" s="10">
        <v>13.18</v>
      </c>
      <c r="F21" s="7" t="s">
        <v>67</v>
      </c>
    </row>
    <row r="22" spans="1:6" s="12" customFormat="1">
      <c r="A22" s="6" t="s">
        <v>22</v>
      </c>
      <c r="B22" s="7" t="s">
        <v>68</v>
      </c>
      <c r="C22" s="6">
        <v>66498917936</v>
      </c>
      <c r="D22" s="6" t="s">
        <v>36</v>
      </c>
      <c r="E22" s="10">
        <v>234.82</v>
      </c>
      <c r="F22" s="7" t="s">
        <v>51</v>
      </c>
    </row>
    <row r="23" spans="1:6">
      <c r="A23" s="6" t="s">
        <v>23</v>
      </c>
      <c r="B23" s="7" t="s">
        <v>69</v>
      </c>
      <c r="C23" s="6">
        <v>28704679785</v>
      </c>
      <c r="D23" s="6" t="s">
        <v>33</v>
      </c>
      <c r="E23" s="10">
        <v>178.9</v>
      </c>
      <c r="F23" s="7" t="s">
        <v>34</v>
      </c>
    </row>
    <row r="24" spans="1:6">
      <c r="A24" s="6" t="s">
        <v>24</v>
      </c>
      <c r="B24" s="7" t="s">
        <v>29</v>
      </c>
      <c r="C24" s="6">
        <v>80947211460</v>
      </c>
      <c r="D24" s="6" t="s">
        <v>30</v>
      </c>
      <c r="E24" s="10">
        <v>197.5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14272.69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2354.9899999999998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1240.42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5" t="s">
        <v>65</v>
      </c>
      <c r="C29" s="16"/>
      <c r="D29" s="17"/>
      <c r="E29" s="5">
        <f>SUM(E11:E28)</f>
        <v>19543.86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7" workbookViewId="0">
      <selection activeCell="F29" sqref="F29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70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43.51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6.75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134.72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72</v>
      </c>
      <c r="C21" s="6">
        <v>57010186553</v>
      </c>
      <c r="D21" s="6" t="s">
        <v>36</v>
      </c>
      <c r="E21" s="10">
        <v>549.01</v>
      </c>
      <c r="F21" s="7" t="s">
        <v>73</v>
      </c>
    </row>
    <row r="22" spans="1:6" s="12" customFormat="1">
      <c r="A22" s="6" t="s">
        <v>22</v>
      </c>
      <c r="B22" s="7" t="s">
        <v>74</v>
      </c>
      <c r="C22" s="8" t="s">
        <v>75</v>
      </c>
      <c r="D22" s="6" t="s">
        <v>36</v>
      </c>
      <c r="E22" s="10">
        <v>1112.83</v>
      </c>
      <c r="F22" s="7" t="s">
        <v>73</v>
      </c>
    </row>
    <row r="23" spans="1:6">
      <c r="A23" s="6" t="s">
        <v>23</v>
      </c>
      <c r="B23" s="7" t="s">
        <v>76</v>
      </c>
      <c r="C23" s="6">
        <v>89465265383</v>
      </c>
      <c r="D23" s="6" t="s">
        <v>77</v>
      </c>
      <c r="E23" s="10">
        <v>247.87</v>
      </c>
      <c r="F23" s="7" t="s">
        <v>73</v>
      </c>
    </row>
    <row r="24" spans="1:6">
      <c r="A24" s="6" t="s">
        <v>24</v>
      </c>
      <c r="B24" s="7" t="s">
        <v>78</v>
      </c>
      <c r="C24" s="6">
        <v>26643961953</v>
      </c>
      <c r="D24" s="6" t="s">
        <v>79</v>
      </c>
      <c r="E24" s="10">
        <v>581.69000000000005</v>
      </c>
      <c r="F24" s="7" t="s">
        <v>73</v>
      </c>
    </row>
    <row r="25" spans="1:6">
      <c r="A25" s="6" t="s">
        <v>25</v>
      </c>
      <c r="B25" s="7" t="s">
        <v>80</v>
      </c>
      <c r="C25" s="6">
        <v>45687756792</v>
      </c>
      <c r="D25" s="6" t="s">
        <v>36</v>
      </c>
      <c r="E25" s="10">
        <v>151.34</v>
      </c>
      <c r="F25" s="7" t="s">
        <v>73</v>
      </c>
    </row>
    <row r="26" spans="1:6">
      <c r="A26" s="6" t="s">
        <v>26</v>
      </c>
      <c r="B26" s="7" t="s">
        <v>81</v>
      </c>
      <c r="C26" s="6">
        <v>58415558989</v>
      </c>
      <c r="D26" s="6" t="s">
        <v>36</v>
      </c>
      <c r="E26" s="10">
        <v>479.19</v>
      </c>
      <c r="F26" s="7" t="s">
        <v>73</v>
      </c>
    </row>
    <row r="27" spans="1:6">
      <c r="A27" s="6" t="s">
        <v>27</v>
      </c>
      <c r="B27" s="7" t="s">
        <v>82</v>
      </c>
      <c r="C27" s="6">
        <v>35632925066</v>
      </c>
      <c r="D27" s="6" t="s">
        <v>36</v>
      </c>
      <c r="E27" s="10">
        <v>474.77</v>
      </c>
      <c r="F27" s="7" t="s">
        <v>73</v>
      </c>
    </row>
    <row r="28" spans="1:6">
      <c r="A28" s="6" t="s">
        <v>28</v>
      </c>
      <c r="B28" s="7" t="s">
        <v>83</v>
      </c>
      <c r="C28" s="6">
        <v>80627693538</v>
      </c>
      <c r="D28" s="6" t="s">
        <v>36</v>
      </c>
      <c r="E28" s="10">
        <v>586.28</v>
      </c>
      <c r="F28" s="7" t="s">
        <v>73</v>
      </c>
    </row>
    <row r="29" spans="1:6" ht="30">
      <c r="A29" s="6" t="s">
        <v>96</v>
      </c>
      <c r="B29" s="9" t="s">
        <v>143</v>
      </c>
      <c r="C29" s="6"/>
      <c r="D29" s="6"/>
      <c r="E29" s="10">
        <v>109.13</v>
      </c>
      <c r="F29" s="7" t="s">
        <v>131</v>
      </c>
    </row>
    <row r="30" spans="1:6">
      <c r="A30" s="6" t="s">
        <v>97</v>
      </c>
      <c r="B30" s="7" t="s">
        <v>84</v>
      </c>
      <c r="C30" s="6">
        <v>79455013614</v>
      </c>
      <c r="D30" s="6" t="s">
        <v>33</v>
      </c>
      <c r="E30" s="10">
        <v>261</v>
      </c>
      <c r="F30" s="7" t="s">
        <v>51</v>
      </c>
    </row>
    <row r="31" spans="1:6">
      <c r="A31" s="6" t="s">
        <v>98</v>
      </c>
      <c r="B31" s="7" t="s">
        <v>85</v>
      </c>
      <c r="C31" s="6">
        <v>67672425445</v>
      </c>
      <c r="D31" s="6" t="s">
        <v>39</v>
      </c>
      <c r="E31" s="10">
        <v>30</v>
      </c>
      <c r="F31" s="7" t="s">
        <v>31</v>
      </c>
    </row>
    <row r="32" spans="1:6">
      <c r="A32" s="6" t="s">
        <v>99</v>
      </c>
      <c r="B32" s="7" t="s">
        <v>86</v>
      </c>
      <c r="C32" s="6">
        <v>98292179663</v>
      </c>
      <c r="D32" s="6" t="s">
        <v>33</v>
      </c>
      <c r="E32" s="10">
        <v>132.72999999999999</v>
      </c>
      <c r="F32" s="7" t="s">
        <v>34</v>
      </c>
    </row>
    <row r="33" spans="1:6">
      <c r="A33" s="6" t="s">
        <v>100</v>
      </c>
      <c r="B33" s="7" t="s">
        <v>66</v>
      </c>
      <c r="C33" s="6">
        <v>62226620908</v>
      </c>
      <c r="D33" s="6" t="s">
        <v>36</v>
      </c>
      <c r="E33" s="10">
        <v>49.9</v>
      </c>
      <c r="F33" s="7" t="s">
        <v>51</v>
      </c>
    </row>
    <row r="34" spans="1:6">
      <c r="A34" s="6" t="s">
        <v>101</v>
      </c>
      <c r="B34" s="7" t="s">
        <v>87</v>
      </c>
      <c r="C34" s="6">
        <v>66089976432</v>
      </c>
      <c r="D34" s="6" t="s">
        <v>36</v>
      </c>
      <c r="E34" s="10">
        <v>79.03</v>
      </c>
      <c r="F34" s="7" t="s">
        <v>67</v>
      </c>
    </row>
    <row r="35" spans="1:6">
      <c r="A35" s="6" t="s">
        <v>102</v>
      </c>
      <c r="B35" s="7" t="s">
        <v>88</v>
      </c>
      <c r="C35" s="6">
        <v>38967655335</v>
      </c>
      <c r="D35" s="6" t="s">
        <v>36</v>
      </c>
      <c r="E35" s="10">
        <v>231.4</v>
      </c>
      <c r="F35" s="7" t="s">
        <v>73</v>
      </c>
    </row>
    <row r="36" spans="1:6">
      <c r="A36" s="6" t="s">
        <v>103</v>
      </c>
      <c r="B36" s="7" t="s">
        <v>89</v>
      </c>
      <c r="C36" s="6">
        <v>64645054565</v>
      </c>
      <c r="D36" s="6" t="s">
        <v>90</v>
      </c>
      <c r="E36" s="10">
        <v>1056.25</v>
      </c>
      <c r="F36" s="7" t="s">
        <v>91</v>
      </c>
    </row>
    <row r="37" spans="1:6">
      <c r="A37" s="6" t="s">
        <v>104</v>
      </c>
      <c r="B37" s="7" t="s">
        <v>92</v>
      </c>
      <c r="C37" s="6">
        <v>27759560625</v>
      </c>
      <c r="D37" s="6" t="s">
        <v>36</v>
      </c>
      <c r="E37" s="10">
        <v>60.37</v>
      </c>
      <c r="F37" s="7" t="s">
        <v>45</v>
      </c>
    </row>
    <row r="38" spans="1:6" ht="30">
      <c r="A38" s="6" t="s">
        <v>105</v>
      </c>
      <c r="B38" s="7" t="s">
        <v>94</v>
      </c>
      <c r="C38" s="6"/>
      <c r="D38" s="6"/>
      <c r="E38" s="10">
        <v>268.75</v>
      </c>
      <c r="F38" s="13" t="s">
        <v>93</v>
      </c>
    </row>
    <row r="39" spans="1:6" ht="30">
      <c r="A39" s="6" t="s">
        <v>106</v>
      </c>
      <c r="B39" s="7" t="s">
        <v>95</v>
      </c>
      <c r="C39" s="6"/>
      <c r="D39" s="6"/>
      <c r="E39" s="10">
        <v>234.51</v>
      </c>
      <c r="F39" s="13" t="s">
        <v>93</v>
      </c>
    </row>
    <row r="40" spans="1:6">
      <c r="A40" s="6" t="s">
        <v>107</v>
      </c>
      <c r="B40" s="11" t="s">
        <v>53</v>
      </c>
      <c r="C40" s="11"/>
      <c r="D40" s="6" t="s">
        <v>53</v>
      </c>
      <c r="E40" s="10">
        <v>14241.82</v>
      </c>
      <c r="F40" s="7" t="s">
        <v>54</v>
      </c>
    </row>
    <row r="41" spans="1:6" s="12" customFormat="1">
      <c r="A41" s="6" t="s">
        <v>108</v>
      </c>
      <c r="B41" s="6" t="s">
        <v>53</v>
      </c>
      <c r="C41" s="6"/>
      <c r="D41" s="6" t="s">
        <v>53</v>
      </c>
      <c r="E41" s="10">
        <v>2349.9</v>
      </c>
      <c r="F41" s="7" t="s">
        <v>55</v>
      </c>
    </row>
    <row r="42" spans="1:6" s="12" customFormat="1">
      <c r="A42" s="6" t="s">
        <v>109</v>
      </c>
      <c r="B42" s="6" t="s">
        <v>53</v>
      </c>
      <c r="C42" s="6"/>
      <c r="D42" s="6" t="s">
        <v>53</v>
      </c>
      <c r="E42" s="10">
        <v>2368.1</v>
      </c>
      <c r="F42" s="7" t="s">
        <v>56</v>
      </c>
    </row>
    <row r="43" spans="1:6" s="12" customFormat="1" ht="30">
      <c r="A43" s="6" t="s">
        <v>110</v>
      </c>
      <c r="B43" s="6" t="s">
        <v>53</v>
      </c>
      <c r="C43" s="6"/>
      <c r="D43" s="6" t="s">
        <v>53</v>
      </c>
      <c r="E43" s="10">
        <v>608.33000000000004</v>
      </c>
      <c r="F43" s="9" t="s">
        <v>57</v>
      </c>
    </row>
    <row r="44" spans="1:6">
      <c r="A44" s="4"/>
      <c r="B44" s="15" t="s">
        <v>71</v>
      </c>
      <c r="C44" s="16"/>
      <c r="D44" s="17"/>
      <c r="E44" s="5">
        <f>SUM(E11:E43)</f>
        <v>26728.620000000003</v>
      </c>
      <c r="F44" s="4"/>
    </row>
    <row r="45" spans="1:6">
      <c r="E45" s="1"/>
    </row>
    <row r="46" spans="1:6">
      <c r="E46" s="1"/>
    </row>
    <row r="47" spans="1:6">
      <c r="E47" s="1"/>
    </row>
    <row r="48" spans="1:6">
      <c r="E48" s="1"/>
    </row>
  </sheetData>
  <mergeCells count="3">
    <mergeCell ref="A7:F7"/>
    <mergeCell ref="A8:F8"/>
    <mergeCell ref="B44:D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"/>
  <sheetViews>
    <sheetView topLeftCell="A10" workbookViewId="0">
      <selection activeCell="F30" sqref="F30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132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46.11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21.34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9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88.15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123.65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111</v>
      </c>
      <c r="C21" s="8" t="s">
        <v>112</v>
      </c>
      <c r="D21" s="6" t="s">
        <v>36</v>
      </c>
      <c r="E21" s="10">
        <v>361</v>
      </c>
      <c r="F21" s="7" t="s">
        <v>113</v>
      </c>
    </row>
    <row r="22" spans="1:6" s="12" customFormat="1">
      <c r="A22" s="6" t="s">
        <v>22</v>
      </c>
      <c r="B22" s="7" t="s">
        <v>114</v>
      </c>
      <c r="C22" s="8" t="s">
        <v>115</v>
      </c>
      <c r="D22" s="6" t="s">
        <v>36</v>
      </c>
      <c r="E22" s="10">
        <v>2268</v>
      </c>
      <c r="F22" s="7" t="s">
        <v>116</v>
      </c>
    </row>
    <row r="23" spans="1:6">
      <c r="A23" s="6" t="s">
        <v>23</v>
      </c>
      <c r="B23" s="7" t="s">
        <v>117</v>
      </c>
      <c r="C23" s="6">
        <v>48850653396</v>
      </c>
      <c r="D23" s="6" t="s">
        <v>36</v>
      </c>
      <c r="E23" s="10">
        <v>618.79999999999995</v>
      </c>
      <c r="F23" s="7" t="s">
        <v>67</v>
      </c>
    </row>
    <row r="24" spans="1:6">
      <c r="A24" s="6" t="s">
        <v>24</v>
      </c>
      <c r="B24" s="7" t="s">
        <v>118</v>
      </c>
      <c r="C24" s="6">
        <v>17346302043</v>
      </c>
      <c r="D24" s="6" t="s">
        <v>33</v>
      </c>
      <c r="E24" s="10">
        <v>1425</v>
      </c>
      <c r="F24" s="7" t="s">
        <v>119</v>
      </c>
    </row>
    <row r="25" spans="1:6" ht="45">
      <c r="A25" s="6" t="s">
        <v>25</v>
      </c>
      <c r="B25" s="9" t="s">
        <v>61</v>
      </c>
      <c r="C25" s="6">
        <v>46161803464</v>
      </c>
      <c r="D25" s="6" t="s">
        <v>36</v>
      </c>
      <c r="E25" s="10">
        <v>7.9</v>
      </c>
      <c r="F25" s="7" t="s">
        <v>51</v>
      </c>
    </row>
    <row r="26" spans="1:6" ht="30">
      <c r="A26" s="6" t="s">
        <v>26</v>
      </c>
      <c r="B26" s="9" t="s">
        <v>127</v>
      </c>
      <c r="C26" s="6">
        <v>31697259786</v>
      </c>
      <c r="D26" s="6" t="s">
        <v>36</v>
      </c>
      <c r="E26" s="10">
        <v>1262.5</v>
      </c>
      <c r="F26" s="7" t="s">
        <v>91</v>
      </c>
    </row>
    <row r="27" spans="1:6">
      <c r="A27" s="6" t="s">
        <v>27</v>
      </c>
      <c r="B27" s="7" t="s">
        <v>128</v>
      </c>
      <c r="C27" s="6">
        <v>28248777984</v>
      </c>
      <c r="D27" s="6" t="s">
        <v>36</v>
      </c>
      <c r="E27" s="10">
        <v>180</v>
      </c>
      <c r="F27" s="7" t="s">
        <v>34</v>
      </c>
    </row>
    <row r="28" spans="1:6" ht="30">
      <c r="A28" s="6" t="s">
        <v>28</v>
      </c>
      <c r="B28" s="9" t="s">
        <v>129</v>
      </c>
      <c r="C28" s="6">
        <v>16172618638</v>
      </c>
      <c r="D28" s="6" t="s">
        <v>130</v>
      </c>
      <c r="E28" s="10">
        <v>200</v>
      </c>
      <c r="F28" s="7" t="s">
        <v>34</v>
      </c>
    </row>
    <row r="29" spans="1:6" ht="30">
      <c r="A29" s="6" t="s">
        <v>96</v>
      </c>
      <c r="B29" s="13" t="s">
        <v>134</v>
      </c>
      <c r="C29" s="6"/>
      <c r="D29" s="6"/>
      <c r="E29" s="10">
        <v>177.01</v>
      </c>
      <c r="F29" s="7" t="s">
        <v>145</v>
      </c>
    </row>
    <row r="30" spans="1:6">
      <c r="A30" s="6" t="s">
        <v>97</v>
      </c>
      <c r="B30" s="7" t="s">
        <v>66</v>
      </c>
      <c r="C30" s="6">
        <v>62226620908</v>
      </c>
      <c r="D30" s="6" t="s">
        <v>36</v>
      </c>
      <c r="E30" s="10">
        <v>42.67</v>
      </c>
      <c r="F30" s="7" t="s">
        <v>67</v>
      </c>
    </row>
    <row r="31" spans="1:6" ht="30">
      <c r="A31" s="6" t="s">
        <v>98</v>
      </c>
      <c r="B31" s="7" t="s">
        <v>124</v>
      </c>
      <c r="C31" s="6"/>
      <c r="D31" s="6"/>
      <c r="E31" s="10">
        <v>354.82</v>
      </c>
      <c r="F31" s="13" t="s">
        <v>93</v>
      </c>
    </row>
    <row r="32" spans="1:6" ht="30">
      <c r="A32" s="6" t="s">
        <v>99</v>
      </c>
      <c r="B32" s="7" t="s">
        <v>125</v>
      </c>
      <c r="C32" s="6"/>
      <c r="D32" s="6"/>
      <c r="E32" s="10">
        <v>358.83</v>
      </c>
      <c r="F32" s="13" t="s">
        <v>93</v>
      </c>
    </row>
    <row r="33" spans="1:6" ht="30">
      <c r="A33" s="6" t="s">
        <v>100</v>
      </c>
      <c r="B33" s="7" t="s">
        <v>126</v>
      </c>
      <c r="C33" s="6"/>
      <c r="D33" s="6"/>
      <c r="E33" s="10">
        <v>392.73</v>
      </c>
      <c r="F33" s="13" t="s">
        <v>93</v>
      </c>
    </row>
    <row r="34" spans="1:6" ht="30">
      <c r="A34" s="6" t="s">
        <v>101</v>
      </c>
      <c r="B34" s="7" t="s">
        <v>122</v>
      </c>
      <c r="C34" s="6"/>
      <c r="D34" s="6"/>
      <c r="E34" s="10">
        <v>261.81</v>
      </c>
      <c r="F34" s="13" t="s">
        <v>93</v>
      </c>
    </row>
    <row r="35" spans="1:6" ht="30">
      <c r="A35" s="6" t="s">
        <v>102</v>
      </c>
      <c r="B35" s="7" t="s">
        <v>123</v>
      </c>
      <c r="C35" s="6"/>
      <c r="D35" s="6"/>
      <c r="E35" s="10">
        <v>177.41</v>
      </c>
      <c r="F35" s="13" t="s">
        <v>93</v>
      </c>
    </row>
    <row r="36" spans="1:6" ht="30">
      <c r="A36" s="6" t="s">
        <v>103</v>
      </c>
      <c r="B36" s="7" t="s">
        <v>120</v>
      </c>
      <c r="C36" s="6"/>
      <c r="D36" s="6"/>
      <c r="E36" s="10">
        <v>263.10000000000002</v>
      </c>
      <c r="F36" s="13" t="s">
        <v>93</v>
      </c>
    </row>
    <row r="37" spans="1:6" ht="30">
      <c r="A37" s="6" t="s">
        <v>104</v>
      </c>
      <c r="B37" s="7" t="s">
        <v>121</v>
      </c>
      <c r="C37" s="6"/>
      <c r="D37" s="6"/>
      <c r="E37" s="10">
        <v>235.63</v>
      </c>
      <c r="F37" s="13" t="s">
        <v>93</v>
      </c>
    </row>
    <row r="38" spans="1:6">
      <c r="A38" s="6" t="s">
        <v>105</v>
      </c>
      <c r="B38" s="11" t="s">
        <v>53</v>
      </c>
      <c r="C38" s="11"/>
      <c r="D38" s="6" t="s">
        <v>53</v>
      </c>
      <c r="E38" s="10">
        <v>14495</v>
      </c>
      <c r="F38" s="7" t="s">
        <v>54</v>
      </c>
    </row>
    <row r="39" spans="1:6" s="12" customFormat="1">
      <c r="A39" s="6" t="s">
        <v>106</v>
      </c>
      <c r="B39" s="6" t="s">
        <v>53</v>
      </c>
      <c r="C39" s="6"/>
      <c r="D39" s="6" t="s">
        <v>53</v>
      </c>
      <c r="E39" s="10">
        <v>2391.69</v>
      </c>
      <c r="F39" s="7" t="s">
        <v>55</v>
      </c>
    </row>
    <row r="40" spans="1:6" s="12" customFormat="1">
      <c r="A40" s="6" t="s">
        <v>107</v>
      </c>
      <c r="B40" s="6" t="s">
        <v>53</v>
      </c>
      <c r="C40" s="6"/>
      <c r="D40" s="6" t="s">
        <v>53</v>
      </c>
      <c r="E40" s="10">
        <v>800</v>
      </c>
      <c r="F40" s="7" t="s">
        <v>56</v>
      </c>
    </row>
    <row r="41" spans="1:6" s="12" customFormat="1" ht="30">
      <c r="A41" s="6" t="s">
        <v>108</v>
      </c>
      <c r="B41" s="6" t="s">
        <v>53</v>
      </c>
      <c r="C41" s="6"/>
      <c r="D41" s="6" t="s">
        <v>53</v>
      </c>
      <c r="E41" s="10">
        <v>608.33000000000004</v>
      </c>
      <c r="F41" s="9" t="s">
        <v>57</v>
      </c>
    </row>
    <row r="42" spans="1:6">
      <c r="A42" s="4"/>
      <c r="B42" s="15" t="s">
        <v>133</v>
      </c>
      <c r="C42" s="16"/>
      <c r="D42" s="17"/>
      <c r="E42" s="5">
        <f>SUM(E11:E41)</f>
        <v>27316.89</v>
      </c>
      <c r="F42" s="4"/>
    </row>
    <row r="43" spans="1:6">
      <c r="E43" s="1"/>
    </row>
    <row r="44" spans="1:6">
      <c r="E44" s="1"/>
    </row>
    <row r="45" spans="1:6">
      <c r="E45" s="1"/>
    </row>
    <row r="46" spans="1:6">
      <c r="E46" s="1"/>
    </row>
  </sheetData>
  <mergeCells count="3">
    <mergeCell ref="A7:F7"/>
    <mergeCell ref="A8:F8"/>
    <mergeCell ref="B42:D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B24" sqref="B24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4" t="s">
        <v>5</v>
      </c>
      <c r="B7" s="14"/>
      <c r="C7" s="14"/>
      <c r="D7" s="14"/>
      <c r="E7" s="14"/>
      <c r="F7" s="14"/>
    </row>
    <row r="8" spans="1:6" ht="18.75">
      <c r="A8" s="14" t="s">
        <v>136</v>
      </c>
      <c r="B8" s="14"/>
      <c r="C8" s="14"/>
      <c r="D8" s="14"/>
      <c r="E8" s="14"/>
      <c r="F8" s="14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53.41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40.36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2.25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112.99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137</v>
      </c>
      <c r="C21" s="8" t="s">
        <v>138</v>
      </c>
      <c r="D21" s="6" t="s">
        <v>33</v>
      </c>
      <c r="E21" s="10">
        <v>1101.0999999999999</v>
      </c>
      <c r="F21" s="7" t="s">
        <v>73</v>
      </c>
    </row>
    <row r="22" spans="1:6" s="12" customFormat="1">
      <c r="A22" s="6" t="s">
        <v>22</v>
      </c>
      <c r="B22" s="7" t="s">
        <v>139</v>
      </c>
      <c r="C22" s="8" t="s">
        <v>140</v>
      </c>
      <c r="D22" s="6" t="s">
        <v>33</v>
      </c>
      <c r="E22" s="10">
        <v>2493.5</v>
      </c>
      <c r="F22" s="7" t="s">
        <v>73</v>
      </c>
    </row>
    <row r="23" spans="1:6">
      <c r="A23" s="6" t="s">
        <v>23</v>
      </c>
      <c r="B23" s="7" t="s">
        <v>141</v>
      </c>
      <c r="C23" s="6">
        <v>64546066176</v>
      </c>
      <c r="D23" s="6" t="s">
        <v>36</v>
      </c>
      <c r="E23" s="10">
        <v>1755.46</v>
      </c>
      <c r="F23" s="7" t="s">
        <v>51</v>
      </c>
    </row>
    <row r="24" spans="1:6" ht="30">
      <c r="A24" s="6" t="s">
        <v>24</v>
      </c>
      <c r="B24" s="9" t="s">
        <v>144</v>
      </c>
      <c r="C24" s="6">
        <v>39520450059</v>
      </c>
      <c r="D24" s="6" t="s">
        <v>39</v>
      </c>
      <c r="E24" s="10">
        <v>25</v>
      </c>
      <c r="F24" s="7" t="s">
        <v>67</v>
      </c>
    </row>
    <row r="25" spans="1:6">
      <c r="A25" s="6" t="s">
        <v>25</v>
      </c>
      <c r="B25" s="7" t="s">
        <v>87</v>
      </c>
      <c r="C25" s="6">
        <v>66089976432</v>
      </c>
      <c r="D25" s="6" t="s">
        <v>36</v>
      </c>
      <c r="E25" s="10">
        <v>29.3</v>
      </c>
      <c r="F25" s="7" t="s">
        <v>67</v>
      </c>
    </row>
    <row r="26" spans="1:6">
      <c r="A26" s="6" t="s">
        <v>26</v>
      </c>
      <c r="B26" s="7" t="s">
        <v>66</v>
      </c>
      <c r="C26" s="6">
        <v>62226620908</v>
      </c>
      <c r="D26" s="6" t="s">
        <v>36</v>
      </c>
      <c r="E26" s="10">
        <v>17.29</v>
      </c>
      <c r="F26" s="7" t="s">
        <v>67</v>
      </c>
    </row>
    <row r="27" spans="1:6" ht="30">
      <c r="A27" s="6" t="s">
        <v>27</v>
      </c>
      <c r="B27" s="7" t="s">
        <v>142</v>
      </c>
      <c r="C27" s="6"/>
      <c r="D27" s="6"/>
      <c r="E27" s="10">
        <v>206.75</v>
      </c>
      <c r="F27" s="13" t="s">
        <v>93</v>
      </c>
    </row>
    <row r="28" spans="1:6">
      <c r="A28" s="6" t="s">
        <v>28</v>
      </c>
      <c r="B28" s="11" t="s">
        <v>53</v>
      </c>
      <c r="C28" s="11"/>
      <c r="D28" s="6" t="s">
        <v>53</v>
      </c>
      <c r="E28" s="10">
        <v>14763.92</v>
      </c>
      <c r="F28" s="7" t="s">
        <v>54</v>
      </c>
    </row>
    <row r="29" spans="1:6" s="12" customFormat="1">
      <c r="A29" s="6" t="s">
        <v>96</v>
      </c>
      <c r="B29" s="6" t="s">
        <v>53</v>
      </c>
      <c r="C29" s="6"/>
      <c r="D29" s="6" t="s">
        <v>53</v>
      </c>
      <c r="E29" s="10">
        <v>2436.04</v>
      </c>
      <c r="F29" s="7" t="s">
        <v>55</v>
      </c>
    </row>
    <row r="30" spans="1:6" s="12" customFormat="1">
      <c r="A30" s="6" t="s">
        <v>97</v>
      </c>
      <c r="B30" s="6" t="s">
        <v>53</v>
      </c>
      <c r="C30" s="6"/>
      <c r="D30" s="6" t="s">
        <v>53</v>
      </c>
      <c r="E30" s="10">
        <v>700</v>
      </c>
      <c r="F30" s="7" t="s">
        <v>56</v>
      </c>
    </row>
    <row r="31" spans="1:6" s="12" customFormat="1" ht="30">
      <c r="A31" s="6" t="s">
        <v>98</v>
      </c>
      <c r="B31" s="6" t="s">
        <v>53</v>
      </c>
      <c r="C31" s="6"/>
      <c r="D31" s="6" t="s">
        <v>53</v>
      </c>
      <c r="E31" s="10">
        <v>608.33000000000004</v>
      </c>
      <c r="F31" s="9" t="s">
        <v>57</v>
      </c>
    </row>
    <row r="32" spans="1:6">
      <c r="A32" s="4"/>
      <c r="B32" s="15" t="s">
        <v>135</v>
      </c>
      <c r="C32" s="16"/>
      <c r="D32" s="17"/>
      <c r="E32" s="5">
        <f>SUM(E11:E31)</f>
        <v>24579.270000000004</v>
      </c>
      <c r="F32" s="4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3">
    <mergeCell ref="A7:F7"/>
    <mergeCell ref="A8:F8"/>
    <mergeCell ref="B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VELJAČA</vt:lpstr>
      <vt:lpstr>OŽUJAK</vt:lpstr>
      <vt:lpstr>TRAVANJ</vt:lpstr>
      <vt:lpstr>SVIBANJ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2025-06-18T09:24:21Z</dcterms:modified>
</cp:coreProperties>
</file>