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 activeTab="8"/>
  </bookViews>
  <sheets>
    <sheet name="SIJEČANJ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  <sheet name="RUJAN" sheetId="9" r:id="rId9"/>
  </sheets>
  <calcPr calcId="124519"/>
</workbook>
</file>

<file path=xl/calcChain.xml><?xml version="1.0" encoding="utf-8"?>
<calcChain xmlns="http://schemas.openxmlformats.org/spreadsheetml/2006/main">
  <c r="E38" i="9"/>
  <c r="E23" i="8"/>
  <c r="E51" i="7"/>
  <c r="E34" i="6"/>
  <c r="E41" i="5"/>
  <c r="E46" i="4"/>
  <c r="E51" i="3"/>
  <c r="E27" i="2"/>
  <c r="E26" i="1"/>
</calcChain>
</file>

<file path=xl/sharedStrings.xml><?xml version="1.0" encoding="utf-8"?>
<sst xmlns="http://schemas.openxmlformats.org/spreadsheetml/2006/main" count="1066" uniqueCount="207">
  <si>
    <t>ISPLATITELJ:</t>
  </si>
  <si>
    <t>GRADSKA KNJIŽNICA BELI MANASTIR</t>
  </si>
  <si>
    <t>K. TOMISLAVA 2</t>
  </si>
  <si>
    <t>BELI MANASTIR</t>
  </si>
  <si>
    <t>OIB: 10422409778</t>
  </si>
  <si>
    <t xml:space="preserve">INFORMACIJA O TROŠENJU SREDSTAVA </t>
  </si>
  <si>
    <t>R.BR.</t>
  </si>
  <si>
    <t>NAZIV PRIMATELJA</t>
  </si>
  <si>
    <t>SJEDIŠTE PRIMATELJA</t>
  </si>
  <si>
    <t xml:space="preserve">VRSTA RASHODA I IZDATKA </t>
  </si>
  <si>
    <t>NAČIN OBJAVE ISPLAĆENOG IZNOSA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</si>
  <si>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</si>
  <si>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</si>
  <si>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</si>
  <si>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</si>
  <si>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</si>
  <si>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</si>
  <si>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</si>
  <si>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</si>
  <si>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</si>
  <si>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</si>
  <si>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</si>
  <si>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</si>
  <si>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</si>
  <si>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</si>
  <si>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</si>
  <si>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</si>
  <si>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POINT d.o.o.</t>
  </si>
  <si>
    <t>Varaždin</t>
  </si>
  <si>
    <t>3238 Računalne usluge</t>
  </si>
  <si>
    <t xml:space="preserve">ZAŠTITA - INSPEKT d.o.o. </t>
  </si>
  <si>
    <t>Osijek</t>
  </si>
  <si>
    <t>3239 Ostale usluge</t>
  </si>
  <si>
    <t>Zagreb</t>
  </si>
  <si>
    <t>BARANJSKI VODOVOD d.o.o.</t>
  </si>
  <si>
    <t>Beli Manastir</t>
  </si>
  <si>
    <t>3234 Komunalne usluge</t>
  </si>
  <si>
    <t>HP - HRVATSKA POŠTA d.d.</t>
  </si>
  <si>
    <t>3231 Usluge telefona,pošte i prijevoza</t>
  </si>
  <si>
    <t>HRVATSKI TELEKOM d.d.</t>
  </si>
  <si>
    <t>HEP - OPSKRBA d.o.o.</t>
  </si>
  <si>
    <t>3223 Energija</t>
  </si>
  <si>
    <t>FINANCIJSKA AGENCIJA</t>
  </si>
  <si>
    <t>BARANJSKA ČISTOĆA d.o.o.</t>
  </si>
  <si>
    <t>HRVATSKA RADIOTELEVIZIJA</t>
  </si>
  <si>
    <t>3299 Ostali nespomenuti rashodi poslovanja</t>
  </si>
  <si>
    <t>HANZA MEDIA d.o.o.</t>
  </si>
  <si>
    <t>3221 Uredski materijal i ostali materijalni rashodi</t>
  </si>
  <si>
    <t>-</t>
  </si>
  <si>
    <t xml:space="preserve">3111 Bruto plaće za redovan rad </t>
  </si>
  <si>
    <t>3132 Doprinosi za obvezno zdravstveno osiguranje</t>
  </si>
  <si>
    <t>3121 Ostali rashodi za zaposlene</t>
  </si>
  <si>
    <t>3212 Naknade za prijevoz,za rad na terenu i odvojeni život</t>
  </si>
  <si>
    <t>OIB</t>
  </si>
  <si>
    <t>HRVATSKA ZAJEDNICA RAČUNOVOĐA I FINANCIJSKIH DJELATNIKA</t>
  </si>
  <si>
    <t>IZOLTERMIKA d.o.o.</t>
  </si>
  <si>
    <t>MOZAIK KNJIGA d.o.o.</t>
  </si>
  <si>
    <t>4241 Knjige</t>
  </si>
  <si>
    <t>ZNANJE d.o.o.</t>
  </si>
  <si>
    <t>3232 Usluge tekućeg i investicijskog održavanja</t>
  </si>
  <si>
    <t>KONICA MINOLTA HRVATSKA-POSLOVNA RJEŠENJA d.o.o.</t>
  </si>
  <si>
    <t>SIJEČANJ 2026.</t>
  </si>
  <si>
    <t>UKUPNO ZA SIJEČANJ 2026.</t>
  </si>
  <si>
    <t>VELJAČA 2026.</t>
  </si>
  <si>
    <t>UKUPNO ZA VELJAČU 2026.</t>
  </si>
  <si>
    <t>OŽUJAK 2026.</t>
  </si>
  <si>
    <t>UKUPNO ZA OŽUJAK 2026.</t>
  </si>
  <si>
    <t>KONZUM PLUS d.o.o.</t>
  </si>
  <si>
    <t>3293 Reprezentacija</t>
  </si>
  <si>
    <t>HENA COM d.o.o.</t>
  </si>
  <si>
    <t>VIKTOR d.o.o.</t>
  </si>
  <si>
    <t>GLAS SLAVONIJE d.d.</t>
  </si>
  <si>
    <t>NARODNE NOVINE d.d.</t>
  </si>
  <si>
    <t>GDJE MISLI NESTAJU, vl. Damir Šantek</t>
  </si>
  <si>
    <t>FRAKTURA d.o.o.</t>
  </si>
  <si>
    <t>Zaprešić</t>
  </si>
  <si>
    <t>NAKLADA LJEVAK d.o.o.</t>
  </si>
  <si>
    <t>M.E.P. d.o.o.</t>
  </si>
  <si>
    <t>ESKADRILA d.o.o.</t>
  </si>
  <si>
    <t>00859852524</t>
  </si>
  <si>
    <t>SVJETLA GRADA d.o.o.</t>
  </si>
  <si>
    <t>03844966802</t>
  </si>
  <si>
    <t>TURISTIČKA NAKLADA d.o.o.</t>
  </si>
  <si>
    <t>33519855166</t>
  </si>
  <si>
    <t>27759560625</t>
  </si>
  <si>
    <t>V.B.Z. d.o.o.</t>
  </si>
  <si>
    <t>35632925066</t>
  </si>
  <si>
    <t>STILUS KNJIGA d.o.o.</t>
  </si>
  <si>
    <t>86341348358</t>
  </si>
  <si>
    <t>BEL - TEL d.o.o.</t>
  </si>
  <si>
    <t>INA - INDUSTRIJA NAFTE d.d.</t>
  </si>
  <si>
    <t>98292179663</t>
  </si>
  <si>
    <t>3211 Službena putovanja</t>
  </si>
  <si>
    <t>GABRIJELA RUKELJ KRAŠKOVIĆ</t>
  </si>
  <si>
    <t>MARTINA BOC</t>
  </si>
  <si>
    <t>DINKO KRALIK</t>
  </si>
  <si>
    <t>IVANA ŠOJAT</t>
  </si>
  <si>
    <t>3237 Intelektualne i osobne usluge (ukupan iznos s porezom i doprinosima)</t>
  </si>
  <si>
    <t>HOĆU KNJIGU d.o.o.</t>
  </si>
  <si>
    <t>97838993800</t>
  </si>
  <si>
    <t>MERKUR OSIGURANJE d.d.</t>
  </si>
  <si>
    <t>08937835435</t>
  </si>
  <si>
    <t>3292 Premije osiguranja</t>
  </si>
  <si>
    <t>ŽENAGLAVA, vl. Štefica Družijanić</t>
  </si>
  <si>
    <t>MORANA, vl. Sanda Dominković</t>
  </si>
  <si>
    <t>IZDAVAČKA KUĆA UMJ. KOJI SLIKAJU USTIMA I NOGAMA d.o.o.</t>
  </si>
  <si>
    <t>46161803464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</si>
  <si>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</si>
  <si>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</si>
  <si>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</si>
  <si>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</si>
  <si>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</si>
  <si>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</si>
  <si>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</si>
  <si>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</si>
  <si>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</si>
  <si>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</si>
  <si>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</si>
  <si>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</si>
  <si>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</si>
  <si>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</si>
  <si>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</si>
  <si>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</si>
  <si>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</si>
  <si>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</si>
  <si>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</si>
  <si>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</si>
  <si>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</si>
  <si>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</si>
  <si>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</si>
  <si>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</si>
  <si>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TRAVANJ 2026.</t>
  </si>
  <si>
    <t>AGRAM LIFE OSIGURANJE d.d.</t>
  </si>
  <si>
    <t>3236 Zdravstvene i veterinarske usluge</t>
  </si>
  <si>
    <t>BIZ START d.o.o.</t>
  </si>
  <si>
    <t>3233 Usluge promidžbe i informiranja</t>
  </si>
  <si>
    <t>KRUPAL d.o.o.</t>
  </si>
  <si>
    <t>Antunovac</t>
  </si>
  <si>
    <t>3224 Materijal i dijelovi za tekuće i investicijsko održavanje</t>
  </si>
  <si>
    <t>KONZUM PLUS d.d.</t>
  </si>
  <si>
    <t>SVE DOBRO - VESELO d.o.o.</t>
  </si>
  <si>
    <t>PEVEX d.d.</t>
  </si>
  <si>
    <t>73660371074</t>
  </si>
  <si>
    <t>3225 Sitni inventar i auto gume</t>
  </si>
  <si>
    <t>VOX DILECTI, vl. Karmela Vukov -Colić</t>
  </si>
  <si>
    <t>IDDL - BOOK, vl. Ivana Kovačić</t>
  </si>
  <si>
    <t>80627693538</t>
  </si>
  <si>
    <t>LULU PREMIUM KNJIGA d.o.o.</t>
  </si>
  <si>
    <t>12092048580</t>
  </si>
  <si>
    <t>ĐAKOVAČKI KULTURNI KRUG</t>
  </si>
  <si>
    <t>64027065887</t>
  </si>
  <si>
    <t>Đakovo</t>
  </si>
  <si>
    <t>KAROLINA, vl. Ferida Grubić</t>
  </si>
  <si>
    <t>SNIJEŽANA MATEJČIĆ</t>
  </si>
  <si>
    <t>NINA VAĐIĆ</t>
  </si>
  <si>
    <t>JELENA ŽIVIĆ</t>
  </si>
  <si>
    <t>DENIS GILJEVIĆ</t>
  </si>
  <si>
    <t>UKUPNO ZA TRAVANJ 2026.</t>
  </si>
  <si>
    <t>SVIBANJ 2026.</t>
  </si>
  <si>
    <t>UKUPNO ZA SVIBANJ 2026.</t>
  </si>
  <si>
    <t>KRALJEV GAMBIT j.d.o.o.</t>
  </si>
  <si>
    <t>MIGLES d.o.o.</t>
  </si>
  <si>
    <t>Vrbnik</t>
  </si>
  <si>
    <t>HOTELI PATRIA d.o.o.</t>
  </si>
  <si>
    <t>ALKEMIJA PERA, vl. Ognjen Livada</t>
  </si>
  <si>
    <t>ROOTS-CENTAR ZA ODRŽIVI OBITELJSKI ŽIVOT, vl. Pavao Žitko</t>
  </si>
  <si>
    <t>AGATA LUČIĆ, samostalna umjetnica</t>
  </si>
  <si>
    <t>NUBIX d.o.o.</t>
  </si>
  <si>
    <t>PRIMAT LOGISTIKA d.o.o.</t>
  </si>
  <si>
    <t>64645054565</t>
  </si>
  <si>
    <t>Hrvatski Leskovac</t>
  </si>
  <si>
    <t>4221 Uredska oprema i namještaj</t>
  </si>
  <si>
    <t>ANA DOBRIČIĆ</t>
  </si>
  <si>
    <t>MIRO MOROVIĆ</t>
  </si>
  <si>
    <t>BARTUL VLAHOVIĆ</t>
  </si>
  <si>
    <t>EDI MATIĆ</t>
  </si>
  <si>
    <t>ENA KATARINA HALER</t>
  </si>
  <si>
    <t>LIPANJ 2026.</t>
  </si>
  <si>
    <t>UKUPNO ZA LIPANJ 2026.</t>
  </si>
  <si>
    <t>ECO EDU MEDIA d.o.o.</t>
  </si>
  <si>
    <t>Murter</t>
  </si>
  <si>
    <t>SRETNE RIJEČI d.o.o.</t>
  </si>
  <si>
    <t>ĐURĐICA STUHLREITER</t>
  </si>
  <si>
    <t>DARIJA ŽILIĆ</t>
  </si>
  <si>
    <t>BORIS PAVELIĆ</t>
  </si>
  <si>
    <t>LORA TOMAŠ</t>
  </si>
  <si>
    <t>BISERKA GOLEŠ GLASNOVIĆ</t>
  </si>
  <si>
    <t>JESENKA RICL</t>
  </si>
  <si>
    <t>SRPANJ 2026.</t>
  </si>
  <si>
    <t>TENOR, vl. Zlatko Vidaković</t>
  </si>
  <si>
    <t>CENTAR ZA VOZILA HRVATSKE d.d.</t>
  </si>
  <si>
    <t>NAKLADA FRAGMENT, vl. Bartul Vlahović</t>
  </si>
  <si>
    <t>NAKLADA ULIKS d.o.o.</t>
  </si>
  <si>
    <t>18705563551</t>
  </si>
  <si>
    <t>Rijeka</t>
  </si>
  <si>
    <t>VELIBOR, vl. Velibor Malinić</t>
  </si>
  <si>
    <t>CROATIA OSIGURANJE d.d.</t>
  </si>
  <si>
    <t>NK&amp;M d.o.o.</t>
  </si>
  <si>
    <t>Šandrovac</t>
  </si>
  <si>
    <t>ELEKTROMEHANIKA M, vl. Dario Marak</t>
  </si>
  <si>
    <t>AUTO BARANJA d.o.o.</t>
  </si>
  <si>
    <t>KOLOVOZ 2026.</t>
  </si>
  <si>
    <t>UKUPNO ZA KOLOVOZ 2026.</t>
  </si>
  <si>
    <t>RUJAN 2026.</t>
  </si>
  <si>
    <t>UKUPNO ZA RUJAN 2026.</t>
  </si>
  <si>
    <t>EDUTAKT, vl. Dinko Petriševac</t>
  </si>
  <si>
    <t>Sesvete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</si>
</sst>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/>
    <xf numFmtId="4" fontId="1" fillId="2" borderId="1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4" fillId="0" borderId="0" xfId="0" applyFont="1"/>
    <xf numFmtId="49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F20" sqref="F20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61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37.96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45.96</v>
      </c>
      <c r="F13" s="7" t="s">
        <v>36</v>
      </c>
    </row>
    <row r="14" spans="1:6" s="11" customFormat="1">
      <c r="A14" s="6" t="s">
        <v>14</v>
      </c>
      <c r="B14" s="7" t="s">
        <v>37</v>
      </c>
      <c r="C14" s="6">
        <v>87311810356</v>
      </c>
      <c r="D14" s="6" t="s">
        <v>33</v>
      </c>
      <c r="E14" s="7">
        <v>2.3199999999999998</v>
      </c>
      <c r="F14" s="7" t="s">
        <v>38</v>
      </c>
    </row>
    <row r="15" spans="1:6" s="11" customFormat="1">
      <c r="A15" s="6" t="s">
        <v>15</v>
      </c>
      <c r="B15" s="7" t="s">
        <v>39</v>
      </c>
      <c r="C15" s="6">
        <v>81793146560</v>
      </c>
      <c r="D15" s="6" t="s">
        <v>33</v>
      </c>
      <c r="E15" s="7">
        <v>85.66</v>
      </c>
      <c r="F15" s="7" t="s">
        <v>38</v>
      </c>
    </row>
    <row r="16" spans="1:6" s="11" customFormat="1">
      <c r="A16" s="6" t="s">
        <v>16</v>
      </c>
      <c r="B16" s="7" t="s">
        <v>40</v>
      </c>
      <c r="C16" s="6">
        <v>63073332379</v>
      </c>
      <c r="D16" s="6" t="s">
        <v>33</v>
      </c>
      <c r="E16" s="9">
        <v>153.29</v>
      </c>
      <c r="F16" s="7" t="s">
        <v>41</v>
      </c>
    </row>
    <row r="17" spans="1:6" s="11" customFormat="1">
      <c r="A17" s="6" t="s">
        <v>17</v>
      </c>
      <c r="B17" s="7" t="s">
        <v>43</v>
      </c>
      <c r="C17" s="6">
        <v>48154012452</v>
      </c>
      <c r="D17" s="6" t="s">
        <v>35</v>
      </c>
      <c r="E17" s="7">
        <v>16.260000000000002</v>
      </c>
      <c r="F17" s="7" t="s">
        <v>36</v>
      </c>
    </row>
    <row r="18" spans="1:6" s="11" customFormat="1">
      <c r="A18" s="6" t="s">
        <v>18</v>
      </c>
      <c r="B18" s="7" t="s">
        <v>44</v>
      </c>
      <c r="C18" s="6">
        <v>68419124305</v>
      </c>
      <c r="D18" s="6" t="s">
        <v>33</v>
      </c>
      <c r="E18" s="7">
        <v>31.86</v>
      </c>
      <c r="F18" s="7" t="s">
        <v>45</v>
      </c>
    </row>
    <row r="19" spans="1:6" s="11" customFormat="1" ht="30">
      <c r="A19" s="6" t="s">
        <v>19</v>
      </c>
      <c r="B19" s="8" t="s">
        <v>60</v>
      </c>
      <c r="C19" s="6">
        <v>31697259786</v>
      </c>
      <c r="D19" s="6" t="s">
        <v>33</v>
      </c>
      <c r="E19" s="9">
        <v>5.2</v>
      </c>
      <c r="F19" s="7" t="s">
        <v>59</v>
      </c>
    </row>
    <row r="20" spans="1:6" ht="45">
      <c r="A20" s="6" t="s">
        <v>20</v>
      </c>
      <c r="B20" s="8" t="s">
        <v>54</v>
      </c>
      <c r="C20" s="6">
        <v>75508100288</v>
      </c>
      <c r="D20" s="6" t="s">
        <v>33</v>
      </c>
      <c r="E20" s="9">
        <v>235</v>
      </c>
      <c r="F20" s="7" t="s">
        <v>47</v>
      </c>
    </row>
    <row r="21" spans="1:6">
      <c r="A21" s="6" t="s">
        <v>21</v>
      </c>
      <c r="B21" s="7" t="s">
        <v>46</v>
      </c>
      <c r="C21" s="6">
        <v>79517545745</v>
      </c>
      <c r="D21" s="6" t="s">
        <v>33</v>
      </c>
      <c r="E21" s="9">
        <v>436.8</v>
      </c>
      <c r="F21" s="7" t="s">
        <v>47</v>
      </c>
    </row>
    <row r="22" spans="1:6">
      <c r="A22" s="6" t="s">
        <v>22</v>
      </c>
      <c r="B22" s="10" t="s">
        <v>48</v>
      </c>
      <c r="C22" s="10"/>
      <c r="D22" s="6" t="s">
        <v>48</v>
      </c>
      <c r="E22" s="9">
        <v>20321.07</v>
      </c>
      <c r="F22" s="7" t="s">
        <v>49</v>
      </c>
    </row>
    <row r="23" spans="1:6" s="11" customFormat="1">
      <c r="A23" s="6" t="s">
        <v>23</v>
      </c>
      <c r="B23" s="6" t="s">
        <v>48</v>
      </c>
      <c r="C23" s="6"/>
      <c r="D23" s="6" t="s">
        <v>48</v>
      </c>
      <c r="E23" s="9">
        <v>3352.98</v>
      </c>
      <c r="F23" s="7" t="s">
        <v>50</v>
      </c>
    </row>
    <row r="24" spans="1:6" s="11" customFormat="1">
      <c r="A24" s="6" t="s">
        <v>24</v>
      </c>
      <c r="B24" s="6" t="s">
        <v>48</v>
      </c>
      <c r="C24" s="6"/>
      <c r="D24" s="6" t="s">
        <v>48</v>
      </c>
      <c r="E24" s="9">
        <v>700</v>
      </c>
      <c r="F24" s="7" t="s">
        <v>51</v>
      </c>
    </row>
    <row r="25" spans="1:6" s="11" customFormat="1" ht="30">
      <c r="A25" s="6" t="s">
        <v>25</v>
      </c>
      <c r="B25" s="6" t="s">
        <v>48</v>
      </c>
      <c r="C25" s="6"/>
      <c r="D25" s="6" t="s">
        <v>48</v>
      </c>
      <c r="E25" s="9">
        <v>802</v>
      </c>
      <c r="F25" s="8" t="s">
        <v>52</v>
      </c>
    </row>
    <row r="26" spans="1:6">
      <c r="A26" s="4"/>
      <c r="B26" s="14" t="s">
        <v>62</v>
      </c>
      <c r="C26" s="15"/>
      <c r="D26" s="16"/>
      <c r="E26" s="5">
        <f>SUM(E11:E25)</f>
        <v>26283.86</v>
      </c>
      <c r="F26" s="4"/>
    </row>
    <row r="27" spans="1:6">
      <c r="E27" s="1"/>
    </row>
    <row r="28" spans="1:6">
      <c r="E28" s="1"/>
    </row>
    <row r="29" spans="1:6">
      <c r="E29" s="1"/>
    </row>
    <row r="30" spans="1:6">
      <c r="E30" s="1"/>
    </row>
  </sheetData>
  <mergeCells count="3">
    <mergeCell ref="A7:F7"/>
    <mergeCell ref="A8:F8"/>
    <mergeCell ref="B26:D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B17" sqref="B17:F17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63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9">
        <v>37.96</v>
      </c>
      <c r="F12" s="7" t="s">
        <v>32</v>
      </c>
    </row>
    <row r="13" spans="1:6" s="11" customFormat="1">
      <c r="A13" s="6" t="s">
        <v>13</v>
      </c>
      <c r="B13" s="7" t="s">
        <v>56</v>
      </c>
      <c r="C13" s="6">
        <v>57010186553</v>
      </c>
      <c r="D13" s="6" t="s">
        <v>33</v>
      </c>
      <c r="E13" s="7">
        <v>258.23</v>
      </c>
      <c r="F13" s="7" t="s">
        <v>57</v>
      </c>
    </row>
    <row r="14" spans="1:6" s="11" customFormat="1">
      <c r="A14" s="6" t="s">
        <v>14</v>
      </c>
      <c r="B14" s="7" t="s">
        <v>34</v>
      </c>
      <c r="C14" s="6">
        <v>15843910109</v>
      </c>
      <c r="D14" s="6" t="s">
        <v>35</v>
      </c>
      <c r="E14" s="9">
        <v>39.409999999999997</v>
      </c>
      <c r="F14" s="7" t="s">
        <v>36</v>
      </c>
    </row>
    <row r="15" spans="1:6" s="11" customFormat="1">
      <c r="A15" s="6" t="s">
        <v>15</v>
      </c>
      <c r="B15" s="7" t="s">
        <v>39</v>
      </c>
      <c r="C15" s="6">
        <v>81793146560</v>
      </c>
      <c r="D15" s="6" t="s">
        <v>33</v>
      </c>
      <c r="E15" s="9">
        <v>85.66</v>
      </c>
      <c r="F15" s="7" t="s">
        <v>38</v>
      </c>
    </row>
    <row r="16" spans="1:6" s="11" customFormat="1">
      <c r="A16" s="6" t="s">
        <v>16</v>
      </c>
      <c r="B16" s="7" t="s">
        <v>40</v>
      </c>
      <c r="C16" s="6">
        <v>63073332379</v>
      </c>
      <c r="D16" s="6" t="s">
        <v>33</v>
      </c>
      <c r="E16" s="9">
        <v>155.5</v>
      </c>
      <c r="F16" s="7" t="s">
        <v>41</v>
      </c>
    </row>
    <row r="17" spans="1:6" s="11" customFormat="1">
      <c r="A17" s="6" t="s">
        <v>17</v>
      </c>
      <c r="B17" s="7" t="s">
        <v>42</v>
      </c>
      <c r="C17" s="6">
        <v>85821130368</v>
      </c>
      <c r="D17" s="6" t="s">
        <v>33</v>
      </c>
      <c r="E17" s="9">
        <v>2.83</v>
      </c>
      <c r="F17" s="7" t="s">
        <v>29</v>
      </c>
    </row>
    <row r="18" spans="1:6" s="11" customFormat="1">
      <c r="A18" s="6" t="s">
        <v>18</v>
      </c>
      <c r="B18" s="7" t="s">
        <v>43</v>
      </c>
      <c r="C18" s="6">
        <v>48154012452</v>
      </c>
      <c r="D18" s="6" t="s">
        <v>35</v>
      </c>
      <c r="E18" s="9">
        <v>16.260000000000002</v>
      </c>
      <c r="F18" s="7" t="s">
        <v>36</v>
      </c>
    </row>
    <row r="19" spans="1:6" s="11" customFormat="1">
      <c r="A19" s="6" t="s">
        <v>19</v>
      </c>
      <c r="B19" s="7" t="s">
        <v>44</v>
      </c>
      <c r="C19" s="6">
        <v>68419124305</v>
      </c>
      <c r="D19" s="6" t="s">
        <v>33</v>
      </c>
      <c r="E19" s="9">
        <v>31.86</v>
      </c>
      <c r="F19" s="7" t="s">
        <v>45</v>
      </c>
    </row>
    <row r="20" spans="1:6" s="11" customFormat="1" ht="30">
      <c r="A20" s="6" t="s">
        <v>20</v>
      </c>
      <c r="B20" s="8" t="s">
        <v>60</v>
      </c>
      <c r="C20" s="6">
        <v>31697259786</v>
      </c>
      <c r="D20" s="6" t="s">
        <v>33</v>
      </c>
      <c r="E20" s="9">
        <v>5.26</v>
      </c>
      <c r="F20" s="7" t="s">
        <v>59</v>
      </c>
    </row>
    <row r="21" spans="1:6" s="11" customFormat="1">
      <c r="A21" s="6" t="s">
        <v>21</v>
      </c>
      <c r="B21" s="8" t="s">
        <v>58</v>
      </c>
      <c r="C21" s="6">
        <v>80627693538</v>
      </c>
      <c r="D21" s="6" t="s">
        <v>33</v>
      </c>
      <c r="E21" s="9">
        <v>192.77</v>
      </c>
      <c r="F21" s="7" t="s">
        <v>57</v>
      </c>
    </row>
    <row r="22" spans="1:6">
      <c r="A22" s="6" t="s">
        <v>22</v>
      </c>
      <c r="B22" s="7" t="s">
        <v>55</v>
      </c>
      <c r="C22" s="6">
        <v>28704679785</v>
      </c>
      <c r="D22" s="6" t="s">
        <v>31</v>
      </c>
      <c r="E22" s="9">
        <v>171.41</v>
      </c>
      <c r="F22" s="7" t="s">
        <v>32</v>
      </c>
    </row>
    <row r="23" spans="1:6">
      <c r="A23" s="6" t="s">
        <v>23</v>
      </c>
      <c r="B23" s="10" t="s">
        <v>48</v>
      </c>
      <c r="C23" s="10"/>
      <c r="D23" s="6" t="s">
        <v>48</v>
      </c>
      <c r="E23" s="9">
        <v>20658.93</v>
      </c>
      <c r="F23" s="7" t="s">
        <v>49</v>
      </c>
    </row>
    <row r="24" spans="1:6" s="11" customFormat="1">
      <c r="A24" s="6" t="s">
        <v>24</v>
      </c>
      <c r="B24" s="6" t="s">
        <v>48</v>
      </c>
      <c r="C24" s="6"/>
      <c r="D24" s="6" t="s">
        <v>48</v>
      </c>
      <c r="E24" s="9">
        <v>3408.73</v>
      </c>
      <c r="F24" s="7" t="s">
        <v>50</v>
      </c>
    </row>
    <row r="25" spans="1:6" s="11" customFormat="1">
      <c r="A25" s="6" t="s">
        <v>25</v>
      </c>
      <c r="B25" s="6" t="s">
        <v>48</v>
      </c>
      <c r="C25" s="6"/>
      <c r="D25" s="6" t="s">
        <v>48</v>
      </c>
      <c r="E25" s="9">
        <v>700</v>
      </c>
      <c r="F25" s="7" t="s">
        <v>51</v>
      </c>
    </row>
    <row r="26" spans="1:6" s="11" customFormat="1" ht="30">
      <c r="A26" s="6" t="s">
        <v>26</v>
      </c>
      <c r="B26" s="6" t="s">
        <v>48</v>
      </c>
      <c r="C26" s="6"/>
      <c r="D26" s="6" t="s">
        <v>48</v>
      </c>
      <c r="E26" s="9">
        <v>802</v>
      </c>
      <c r="F26" s="8" t="s">
        <v>52</v>
      </c>
    </row>
    <row r="27" spans="1:6">
      <c r="A27" s="4"/>
      <c r="B27" s="14" t="s">
        <v>64</v>
      </c>
      <c r="C27" s="15"/>
      <c r="D27" s="16"/>
      <c r="E27" s="5">
        <f>SUM(E11:E26)</f>
        <v>26624.31</v>
      </c>
      <c r="F27" s="4"/>
    </row>
    <row r="28" spans="1:6">
      <c r="E28" s="1"/>
    </row>
    <row r="29" spans="1:6">
      <c r="E29" s="1"/>
    </row>
    <row r="30" spans="1:6">
      <c r="E30" s="1"/>
    </row>
    <row r="31" spans="1:6">
      <c r="E31" s="1"/>
    </row>
  </sheetData>
  <mergeCells count="3">
    <mergeCell ref="A7:F7"/>
    <mergeCell ref="A8:F8"/>
    <mergeCell ref="B27:D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5"/>
  <sheetViews>
    <sheetView topLeftCell="A19" workbookViewId="0">
      <selection activeCell="B29" sqref="B29:F29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65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37.96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42.68</v>
      </c>
      <c r="F13" s="7" t="s">
        <v>36</v>
      </c>
    </row>
    <row r="14" spans="1:6" s="11" customFormat="1">
      <c r="A14" s="6" t="s">
        <v>14</v>
      </c>
      <c r="B14" s="7" t="s">
        <v>37</v>
      </c>
      <c r="C14" s="6">
        <v>87311810356</v>
      </c>
      <c r="D14" s="6" t="s">
        <v>33</v>
      </c>
      <c r="E14" s="7">
        <v>11.75</v>
      </c>
      <c r="F14" s="7" t="s">
        <v>38</v>
      </c>
    </row>
    <row r="15" spans="1:6" s="11" customFormat="1">
      <c r="A15" s="6" t="s">
        <v>15</v>
      </c>
      <c r="B15" s="7" t="s">
        <v>39</v>
      </c>
      <c r="C15" s="6">
        <v>81793146560</v>
      </c>
      <c r="D15" s="6" t="s">
        <v>33</v>
      </c>
      <c r="E15" s="7">
        <v>85.66</v>
      </c>
      <c r="F15" s="7" t="s">
        <v>38</v>
      </c>
    </row>
    <row r="16" spans="1:6" s="11" customFormat="1">
      <c r="A16" s="6" t="s">
        <v>16</v>
      </c>
      <c r="B16" s="7" t="s">
        <v>40</v>
      </c>
      <c r="C16" s="6">
        <v>63073332379</v>
      </c>
      <c r="D16" s="6" t="s">
        <v>33</v>
      </c>
      <c r="E16" s="9">
        <v>157.11000000000001</v>
      </c>
      <c r="F16" s="7" t="s">
        <v>41</v>
      </c>
    </row>
    <row r="17" spans="1:6" s="11" customFormat="1">
      <c r="A17" s="6" t="s">
        <v>17</v>
      </c>
      <c r="B17" s="7" t="s">
        <v>43</v>
      </c>
      <c r="C17" s="6">
        <v>48154012452</v>
      </c>
      <c r="D17" s="6" t="s">
        <v>35</v>
      </c>
      <c r="E17" s="7">
        <v>16.260000000000002</v>
      </c>
      <c r="F17" s="7" t="s">
        <v>36</v>
      </c>
    </row>
    <row r="18" spans="1:6" s="11" customFormat="1">
      <c r="A18" s="6" t="s">
        <v>18</v>
      </c>
      <c r="B18" s="7" t="s">
        <v>44</v>
      </c>
      <c r="C18" s="6">
        <v>68419124305</v>
      </c>
      <c r="D18" s="6" t="s">
        <v>33</v>
      </c>
      <c r="E18" s="7">
        <v>31.86</v>
      </c>
      <c r="F18" s="7" t="s">
        <v>45</v>
      </c>
    </row>
    <row r="19" spans="1:6" s="11" customFormat="1">
      <c r="A19" s="6" t="s">
        <v>19</v>
      </c>
      <c r="B19" s="7" t="s">
        <v>42</v>
      </c>
      <c r="C19" s="6">
        <v>85821130368</v>
      </c>
      <c r="D19" s="6" t="s">
        <v>33</v>
      </c>
      <c r="E19" s="9">
        <v>5.66</v>
      </c>
      <c r="F19" s="7" t="s">
        <v>29</v>
      </c>
    </row>
    <row r="20" spans="1:6" s="11" customFormat="1" ht="30">
      <c r="A20" s="6" t="s">
        <v>20</v>
      </c>
      <c r="B20" s="8" t="s">
        <v>60</v>
      </c>
      <c r="C20" s="6">
        <v>31697259786</v>
      </c>
      <c r="D20" s="6" t="s">
        <v>33</v>
      </c>
      <c r="E20" s="9">
        <v>14.23</v>
      </c>
      <c r="F20" s="7" t="s">
        <v>59</v>
      </c>
    </row>
    <row r="21" spans="1:6">
      <c r="A21" s="6" t="s">
        <v>21</v>
      </c>
      <c r="B21" s="8" t="s">
        <v>67</v>
      </c>
      <c r="C21" s="6">
        <v>62226620908</v>
      </c>
      <c r="D21" s="6" t="s">
        <v>33</v>
      </c>
      <c r="E21" s="9">
        <v>150.37</v>
      </c>
      <c r="F21" s="7" t="s">
        <v>68</v>
      </c>
    </row>
    <row r="22" spans="1:6">
      <c r="A22" s="6" t="s">
        <v>22</v>
      </c>
      <c r="B22" s="7" t="s">
        <v>69</v>
      </c>
      <c r="C22" s="6">
        <v>45687756792</v>
      </c>
      <c r="D22" s="6" t="s">
        <v>33</v>
      </c>
      <c r="E22" s="9">
        <v>98.53</v>
      </c>
      <c r="F22" s="7" t="s">
        <v>57</v>
      </c>
    </row>
    <row r="23" spans="1:6">
      <c r="A23" s="6" t="s">
        <v>23</v>
      </c>
      <c r="B23" s="7" t="s">
        <v>70</v>
      </c>
      <c r="C23" s="6">
        <v>26994558774</v>
      </c>
      <c r="D23" s="6" t="s">
        <v>31</v>
      </c>
      <c r="E23" s="9">
        <v>440.5</v>
      </c>
      <c r="F23" s="7" t="s">
        <v>57</v>
      </c>
    </row>
    <row r="24" spans="1:6">
      <c r="A24" s="6" t="s">
        <v>24</v>
      </c>
      <c r="B24" s="7" t="s">
        <v>71</v>
      </c>
      <c r="C24" s="6">
        <v>87192735882</v>
      </c>
      <c r="D24" s="6" t="s">
        <v>31</v>
      </c>
      <c r="E24" s="9">
        <v>117.94</v>
      </c>
      <c r="F24" s="7" t="s">
        <v>47</v>
      </c>
    </row>
    <row r="25" spans="1:6">
      <c r="A25" s="6" t="s">
        <v>25</v>
      </c>
      <c r="B25" s="7" t="s">
        <v>72</v>
      </c>
      <c r="C25" s="6">
        <v>64546066176</v>
      </c>
      <c r="D25" s="6" t="s">
        <v>33</v>
      </c>
      <c r="E25" s="9">
        <v>641.67999999999995</v>
      </c>
      <c r="F25" s="7" t="s">
        <v>47</v>
      </c>
    </row>
    <row r="26" spans="1:6" ht="30">
      <c r="A26" s="6" t="s">
        <v>26</v>
      </c>
      <c r="B26" s="8" t="s">
        <v>73</v>
      </c>
      <c r="C26" s="6"/>
      <c r="D26" s="6"/>
      <c r="E26" s="9">
        <v>250</v>
      </c>
      <c r="F26" s="7" t="s">
        <v>32</v>
      </c>
    </row>
    <row r="27" spans="1:6">
      <c r="A27" s="6" t="s">
        <v>107</v>
      </c>
      <c r="B27" s="8" t="s">
        <v>74</v>
      </c>
      <c r="C27" s="6">
        <v>89465265383</v>
      </c>
      <c r="D27" s="6" t="s">
        <v>75</v>
      </c>
      <c r="E27" s="9">
        <v>127.95</v>
      </c>
      <c r="F27" s="7" t="s">
        <v>57</v>
      </c>
    </row>
    <row r="28" spans="1:6">
      <c r="A28" s="6" t="s">
        <v>108</v>
      </c>
      <c r="B28" s="8" t="s">
        <v>76</v>
      </c>
      <c r="C28" s="6">
        <v>80364394364</v>
      </c>
      <c r="D28" s="6" t="s">
        <v>33</v>
      </c>
      <c r="E28" s="9">
        <v>193.66</v>
      </c>
      <c r="F28" s="7" t="s">
        <v>57</v>
      </c>
    </row>
    <row r="29" spans="1:6">
      <c r="A29" s="6" t="s">
        <v>109</v>
      </c>
      <c r="B29" s="8" t="s">
        <v>77</v>
      </c>
      <c r="C29" s="6">
        <v>50090625176</v>
      </c>
      <c r="D29" s="6" t="s">
        <v>33</v>
      </c>
      <c r="E29" s="9">
        <v>298.87</v>
      </c>
      <c r="F29" s="7" t="s">
        <v>57</v>
      </c>
    </row>
    <row r="30" spans="1:6">
      <c r="A30" s="6" t="s">
        <v>110</v>
      </c>
      <c r="B30" s="7" t="s">
        <v>78</v>
      </c>
      <c r="C30" s="12" t="s">
        <v>79</v>
      </c>
      <c r="D30" s="6" t="s">
        <v>33</v>
      </c>
      <c r="E30" s="9">
        <v>1242.18</v>
      </c>
      <c r="F30" s="7" t="s">
        <v>57</v>
      </c>
    </row>
    <row r="31" spans="1:6">
      <c r="A31" s="6" t="s">
        <v>111</v>
      </c>
      <c r="B31" s="7" t="s">
        <v>80</v>
      </c>
      <c r="C31" s="12" t="s">
        <v>81</v>
      </c>
      <c r="D31" s="6" t="s">
        <v>31</v>
      </c>
      <c r="E31" s="9">
        <v>619.58000000000004</v>
      </c>
      <c r="F31" s="7" t="s">
        <v>57</v>
      </c>
    </row>
    <row r="32" spans="1:6">
      <c r="A32" s="6" t="s">
        <v>112</v>
      </c>
      <c r="B32" s="7" t="s">
        <v>82</v>
      </c>
      <c r="C32" s="12" t="s">
        <v>83</v>
      </c>
      <c r="D32" s="6" t="s">
        <v>33</v>
      </c>
      <c r="E32" s="9">
        <v>85.79</v>
      </c>
      <c r="F32" s="7" t="s">
        <v>57</v>
      </c>
    </row>
    <row r="33" spans="1:8">
      <c r="A33" s="6" t="s">
        <v>113</v>
      </c>
      <c r="B33" s="7" t="s">
        <v>90</v>
      </c>
      <c r="C33" s="12" t="s">
        <v>84</v>
      </c>
      <c r="D33" s="6" t="s">
        <v>33</v>
      </c>
      <c r="E33" s="9">
        <v>63.31</v>
      </c>
      <c r="F33" s="7" t="s">
        <v>41</v>
      </c>
    </row>
    <row r="34" spans="1:8">
      <c r="A34" s="6" t="s">
        <v>114</v>
      </c>
      <c r="B34" s="7" t="s">
        <v>85</v>
      </c>
      <c r="C34" s="12" t="s">
        <v>86</v>
      </c>
      <c r="D34" s="6" t="s">
        <v>33</v>
      </c>
      <c r="E34" s="9">
        <v>697.27</v>
      </c>
      <c r="F34" s="7" t="s">
        <v>57</v>
      </c>
    </row>
    <row r="35" spans="1:8">
      <c r="A35" s="6" t="s">
        <v>115</v>
      </c>
      <c r="B35" s="7" t="s">
        <v>87</v>
      </c>
      <c r="C35" s="12" t="s">
        <v>88</v>
      </c>
      <c r="D35" s="6" t="s">
        <v>33</v>
      </c>
      <c r="E35" s="9">
        <v>167.58</v>
      </c>
      <c r="F35" s="7" t="s">
        <v>57</v>
      </c>
    </row>
    <row r="36" spans="1:8">
      <c r="A36" s="6" t="s">
        <v>116</v>
      </c>
      <c r="B36" s="7" t="s">
        <v>89</v>
      </c>
      <c r="C36" s="12" t="s">
        <v>91</v>
      </c>
      <c r="D36" s="6" t="s">
        <v>31</v>
      </c>
      <c r="E36" s="9">
        <v>79.64</v>
      </c>
      <c r="F36" s="7" t="s">
        <v>32</v>
      </c>
    </row>
    <row r="37" spans="1:8" ht="30">
      <c r="A37" s="6" t="s">
        <v>117</v>
      </c>
      <c r="B37" s="7" t="s">
        <v>93</v>
      </c>
      <c r="C37" s="12"/>
      <c r="D37" s="6"/>
      <c r="E37" s="9">
        <v>402.19</v>
      </c>
      <c r="F37" s="8" t="s">
        <v>97</v>
      </c>
    </row>
    <row r="38" spans="1:8" ht="30">
      <c r="A38" s="6" t="s">
        <v>118</v>
      </c>
      <c r="B38" s="7" t="s">
        <v>94</v>
      </c>
      <c r="C38" s="12"/>
      <c r="D38" s="6"/>
      <c r="E38" s="9">
        <v>223.97</v>
      </c>
      <c r="F38" s="8" t="s">
        <v>97</v>
      </c>
    </row>
    <row r="39" spans="1:8" ht="30">
      <c r="A39" s="6" t="s">
        <v>119</v>
      </c>
      <c r="B39" s="7" t="s">
        <v>95</v>
      </c>
      <c r="C39" s="12"/>
      <c r="D39" s="6"/>
      <c r="E39" s="9">
        <v>149.31</v>
      </c>
      <c r="F39" s="8" t="s">
        <v>97</v>
      </c>
    </row>
    <row r="40" spans="1:8" ht="30">
      <c r="A40" s="6" t="s">
        <v>120</v>
      </c>
      <c r="B40" s="7" t="s">
        <v>96</v>
      </c>
      <c r="C40" s="12"/>
      <c r="D40" s="6"/>
      <c r="E40" s="9">
        <v>354.82</v>
      </c>
      <c r="F40" s="8" t="s">
        <v>97</v>
      </c>
    </row>
    <row r="41" spans="1:8">
      <c r="A41" s="6" t="s">
        <v>121</v>
      </c>
      <c r="B41" s="7" t="s">
        <v>98</v>
      </c>
      <c r="C41" s="12" t="s">
        <v>99</v>
      </c>
      <c r="D41" s="6" t="s">
        <v>33</v>
      </c>
      <c r="E41" s="9">
        <v>643.85</v>
      </c>
      <c r="F41" s="7" t="s">
        <v>57</v>
      </c>
    </row>
    <row r="42" spans="1:8">
      <c r="A42" s="6" t="s">
        <v>122</v>
      </c>
      <c r="B42" s="7" t="s">
        <v>100</v>
      </c>
      <c r="C42" s="12" t="s">
        <v>101</v>
      </c>
      <c r="D42" s="6" t="s">
        <v>33</v>
      </c>
      <c r="E42" s="9">
        <v>361</v>
      </c>
      <c r="F42" s="8" t="s">
        <v>102</v>
      </c>
    </row>
    <row r="43" spans="1:8" ht="30">
      <c r="A43" s="6" t="s">
        <v>123</v>
      </c>
      <c r="B43" s="8" t="s">
        <v>103</v>
      </c>
      <c r="C43" s="12"/>
      <c r="D43" s="6"/>
      <c r="E43" s="9">
        <v>300</v>
      </c>
      <c r="F43" s="7" t="s">
        <v>32</v>
      </c>
    </row>
    <row r="44" spans="1:8">
      <c r="A44" s="6" t="s">
        <v>124</v>
      </c>
      <c r="B44" s="7" t="s">
        <v>104</v>
      </c>
      <c r="C44" s="12"/>
      <c r="D44" s="6"/>
      <c r="E44" s="9">
        <v>27.03</v>
      </c>
      <c r="F44" s="7" t="s">
        <v>57</v>
      </c>
    </row>
    <row r="45" spans="1:8" ht="45">
      <c r="A45" s="6" t="s">
        <v>125</v>
      </c>
      <c r="B45" s="8" t="s">
        <v>105</v>
      </c>
      <c r="C45" s="12" t="s">
        <v>106</v>
      </c>
      <c r="D45" s="6" t="s">
        <v>33</v>
      </c>
      <c r="E45" s="9">
        <v>8.4</v>
      </c>
      <c r="F45" s="7" t="s">
        <v>47</v>
      </c>
    </row>
    <row r="46" spans="1:8">
      <c r="A46" s="6" t="s">
        <v>126</v>
      </c>
      <c r="B46" s="10" t="s">
        <v>48</v>
      </c>
      <c r="C46" s="10"/>
      <c r="D46" s="6" t="s">
        <v>48</v>
      </c>
      <c r="E46" s="9">
        <v>20667.599999999999</v>
      </c>
      <c r="F46" s="7" t="s">
        <v>49</v>
      </c>
      <c r="H46" s="1"/>
    </row>
    <row r="47" spans="1:8" s="11" customFormat="1">
      <c r="A47" s="6" t="s">
        <v>127</v>
      </c>
      <c r="B47" s="6" t="s">
        <v>48</v>
      </c>
      <c r="C47" s="6"/>
      <c r="D47" s="6" t="s">
        <v>48</v>
      </c>
      <c r="E47" s="9">
        <v>3410.16</v>
      </c>
      <c r="F47" s="7" t="s">
        <v>50</v>
      </c>
    </row>
    <row r="48" spans="1:8" s="11" customFormat="1">
      <c r="A48" s="6" t="s">
        <v>128</v>
      </c>
      <c r="B48" s="6" t="s">
        <v>48</v>
      </c>
      <c r="C48" s="6"/>
      <c r="D48" s="6" t="s">
        <v>48</v>
      </c>
      <c r="E48" s="9">
        <v>1731</v>
      </c>
      <c r="F48" s="7" t="s">
        <v>51</v>
      </c>
    </row>
    <row r="49" spans="1:6" s="11" customFormat="1">
      <c r="A49" s="6" t="s">
        <v>129</v>
      </c>
      <c r="B49" s="6"/>
      <c r="C49" s="6"/>
      <c r="D49" s="6"/>
      <c r="E49" s="9">
        <v>50</v>
      </c>
      <c r="F49" s="7" t="s">
        <v>92</v>
      </c>
    </row>
    <row r="50" spans="1:6" s="11" customFormat="1" ht="30">
      <c r="A50" s="6" t="s">
        <v>130</v>
      </c>
      <c r="B50" s="6" t="s">
        <v>48</v>
      </c>
      <c r="C50" s="6"/>
      <c r="D50" s="6" t="s">
        <v>48</v>
      </c>
      <c r="E50" s="9">
        <v>802</v>
      </c>
      <c r="F50" s="8" t="s">
        <v>52</v>
      </c>
    </row>
    <row r="51" spans="1:6">
      <c r="A51" s="4"/>
      <c r="B51" s="14" t="s">
        <v>66</v>
      </c>
      <c r="C51" s="15"/>
      <c r="D51" s="16"/>
      <c r="E51" s="5">
        <f>SUM(E11:E50)</f>
        <v>34866.85</v>
      </c>
      <c r="F51" s="4"/>
    </row>
    <row r="52" spans="1:6">
      <c r="E52" s="1"/>
    </row>
    <row r="53" spans="1:6">
      <c r="E53" s="1"/>
    </row>
    <row r="54" spans="1:6">
      <c r="E54" s="1"/>
    </row>
    <row r="55" spans="1:6">
      <c r="E55" s="1"/>
    </row>
  </sheetData>
  <mergeCells count="3">
    <mergeCell ref="A7:F7"/>
    <mergeCell ref="A8:F8"/>
    <mergeCell ref="B51:D5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0"/>
  <sheetViews>
    <sheetView topLeftCell="A13" workbookViewId="0">
      <selection activeCell="B34" sqref="B34:F34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131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37.96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42.68</v>
      </c>
      <c r="F13" s="7" t="s">
        <v>36</v>
      </c>
    </row>
    <row r="14" spans="1:6" s="11" customFormat="1">
      <c r="A14" s="6" t="s">
        <v>14</v>
      </c>
      <c r="B14" s="7" t="s">
        <v>37</v>
      </c>
      <c r="C14" s="6">
        <v>87311810356</v>
      </c>
      <c r="D14" s="6" t="s">
        <v>33</v>
      </c>
      <c r="E14" s="7">
        <v>12.51</v>
      </c>
      <c r="F14" s="7" t="s">
        <v>38</v>
      </c>
    </row>
    <row r="15" spans="1:6" s="11" customFormat="1">
      <c r="A15" s="6" t="s">
        <v>15</v>
      </c>
      <c r="B15" s="7" t="s">
        <v>39</v>
      </c>
      <c r="C15" s="6">
        <v>81793146560</v>
      </c>
      <c r="D15" s="6" t="s">
        <v>33</v>
      </c>
      <c r="E15" s="7">
        <v>85.68</v>
      </c>
      <c r="F15" s="7" t="s">
        <v>38</v>
      </c>
    </row>
    <row r="16" spans="1:6" s="11" customFormat="1">
      <c r="A16" s="6" t="s">
        <v>16</v>
      </c>
      <c r="B16" s="7" t="s">
        <v>40</v>
      </c>
      <c r="C16" s="6">
        <v>63073332379</v>
      </c>
      <c r="D16" s="6" t="s">
        <v>33</v>
      </c>
      <c r="E16" s="9">
        <v>159.83000000000001</v>
      </c>
      <c r="F16" s="7" t="s">
        <v>41</v>
      </c>
    </row>
    <row r="17" spans="1:6" s="11" customFormat="1">
      <c r="A17" s="6" t="s">
        <v>17</v>
      </c>
      <c r="B17" s="7" t="s">
        <v>43</v>
      </c>
      <c r="C17" s="6">
        <v>48154012452</v>
      </c>
      <c r="D17" s="6" t="s">
        <v>35</v>
      </c>
      <c r="E17" s="7">
        <v>16.260000000000002</v>
      </c>
      <c r="F17" s="7" t="s">
        <v>36</v>
      </c>
    </row>
    <row r="18" spans="1:6" s="11" customFormat="1">
      <c r="A18" s="6" t="s">
        <v>18</v>
      </c>
      <c r="B18" s="7" t="s">
        <v>44</v>
      </c>
      <c r="C18" s="6">
        <v>68419124305</v>
      </c>
      <c r="D18" s="6" t="s">
        <v>33</v>
      </c>
      <c r="E18" s="7">
        <v>31.86</v>
      </c>
      <c r="F18" s="7" t="s">
        <v>45</v>
      </c>
    </row>
    <row r="19" spans="1:6" s="11" customFormat="1">
      <c r="A19" s="6" t="s">
        <v>19</v>
      </c>
      <c r="B19" s="7" t="s">
        <v>42</v>
      </c>
      <c r="C19" s="6">
        <v>85821130368</v>
      </c>
      <c r="D19" s="6" t="s">
        <v>33</v>
      </c>
      <c r="E19" s="9">
        <v>2.83</v>
      </c>
      <c r="F19" s="7" t="s">
        <v>29</v>
      </c>
    </row>
    <row r="20" spans="1:6" s="11" customFormat="1" ht="30">
      <c r="A20" s="6" t="s">
        <v>20</v>
      </c>
      <c r="B20" s="8" t="s">
        <v>60</v>
      </c>
      <c r="C20" s="6">
        <v>31697259786</v>
      </c>
      <c r="D20" s="6" t="s">
        <v>33</v>
      </c>
      <c r="E20" s="9">
        <v>6.74</v>
      </c>
      <c r="F20" s="7" t="s">
        <v>59</v>
      </c>
    </row>
    <row r="21" spans="1:6">
      <c r="A21" s="6" t="s">
        <v>21</v>
      </c>
      <c r="B21" s="8" t="s">
        <v>132</v>
      </c>
      <c r="C21" s="6">
        <v>18742666873</v>
      </c>
      <c r="D21" s="6" t="s">
        <v>33</v>
      </c>
      <c r="E21" s="9">
        <v>2268</v>
      </c>
      <c r="F21" s="7" t="s">
        <v>133</v>
      </c>
    </row>
    <row r="22" spans="1:6">
      <c r="A22" s="6" t="s">
        <v>22</v>
      </c>
      <c r="B22" s="7" t="s">
        <v>69</v>
      </c>
      <c r="C22" s="6">
        <v>45687756792</v>
      </c>
      <c r="D22" s="6" t="s">
        <v>33</v>
      </c>
      <c r="E22" s="9">
        <v>216.75</v>
      </c>
      <c r="F22" s="7" t="s">
        <v>57</v>
      </c>
    </row>
    <row r="23" spans="1:6">
      <c r="A23" s="6" t="s">
        <v>23</v>
      </c>
      <c r="B23" s="7" t="s">
        <v>140</v>
      </c>
      <c r="C23" s="6">
        <v>58415558989</v>
      </c>
      <c r="D23" s="6" t="s">
        <v>33</v>
      </c>
      <c r="E23" s="9">
        <v>1173.1099999999999</v>
      </c>
      <c r="F23" s="7" t="s">
        <v>57</v>
      </c>
    </row>
    <row r="24" spans="1:6">
      <c r="A24" s="6" t="s">
        <v>24</v>
      </c>
      <c r="B24" s="7" t="s">
        <v>134</v>
      </c>
      <c r="C24" s="6">
        <v>70585473908</v>
      </c>
      <c r="D24" s="6" t="s">
        <v>33</v>
      </c>
      <c r="E24" s="9">
        <v>1535.05</v>
      </c>
      <c r="F24" s="7" t="s">
        <v>135</v>
      </c>
    </row>
    <row r="25" spans="1:6" ht="30">
      <c r="A25" s="6" t="s">
        <v>25</v>
      </c>
      <c r="B25" s="7" t="s">
        <v>136</v>
      </c>
      <c r="C25" s="6">
        <v>36760244185</v>
      </c>
      <c r="D25" s="6" t="s">
        <v>137</v>
      </c>
      <c r="E25" s="9">
        <v>94</v>
      </c>
      <c r="F25" s="8" t="s">
        <v>138</v>
      </c>
    </row>
    <row r="26" spans="1:6" ht="30">
      <c r="A26" s="6" t="s">
        <v>26</v>
      </c>
      <c r="B26" s="8" t="s">
        <v>73</v>
      </c>
      <c r="C26" s="6"/>
      <c r="D26" s="6"/>
      <c r="E26" s="9">
        <v>300</v>
      </c>
      <c r="F26" s="7" t="s">
        <v>32</v>
      </c>
    </row>
    <row r="27" spans="1:6" ht="30">
      <c r="A27" s="6" t="s">
        <v>107</v>
      </c>
      <c r="B27" s="8" t="s">
        <v>144</v>
      </c>
      <c r="C27" s="6"/>
      <c r="D27" s="6"/>
      <c r="E27" s="9">
        <v>300</v>
      </c>
      <c r="F27" s="7" t="s">
        <v>32</v>
      </c>
    </row>
    <row r="28" spans="1:6">
      <c r="A28" s="6" t="s">
        <v>108</v>
      </c>
      <c r="B28" s="8" t="s">
        <v>145</v>
      </c>
      <c r="C28" s="6"/>
      <c r="D28" s="6"/>
      <c r="E28" s="9">
        <v>595.55999999999995</v>
      </c>
      <c r="F28" s="7" t="s">
        <v>57</v>
      </c>
    </row>
    <row r="29" spans="1:6">
      <c r="A29" s="6" t="s">
        <v>109</v>
      </c>
      <c r="B29" s="8" t="s">
        <v>56</v>
      </c>
      <c r="C29" s="6">
        <v>57010186553</v>
      </c>
      <c r="D29" s="6" t="s">
        <v>33</v>
      </c>
      <c r="E29" s="9">
        <v>304.77999999999997</v>
      </c>
      <c r="F29" s="7" t="s">
        <v>57</v>
      </c>
    </row>
    <row r="30" spans="1:6">
      <c r="A30" s="6" t="s">
        <v>110</v>
      </c>
      <c r="B30" s="7" t="s">
        <v>141</v>
      </c>
      <c r="C30" s="12" t="s">
        <v>142</v>
      </c>
      <c r="D30" s="6" t="s">
        <v>33</v>
      </c>
      <c r="E30" s="9">
        <v>190.24</v>
      </c>
      <c r="F30" s="7" t="s">
        <v>143</v>
      </c>
    </row>
    <row r="31" spans="1:6">
      <c r="A31" s="6" t="s">
        <v>111</v>
      </c>
      <c r="B31" s="7" t="s">
        <v>80</v>
      </c>
      <c r="C31" s="12" t="s">
        <v>81</v>
      </c>
      <c r="D31" s="6" t="s">
        <v>31</v>
      </c>
      <c r="E31" s="9">
        <v>208.82</v>
      </c>
      <c r="F31" s="7" t="s">
        <v>57</v>
      </c>
    </row>
    <row r="32" spans="1:6">
      <c r="A32" s="6" t="s">
        <v>112</v>
      </c>
      <c r="B32" s="7" t="s">
        <v>58</v>
      </c>
      <c r="C32" s="12" t="s">
        <v>146</v>
      </c>
      <c r="D32" s="6" t="s">
        <v>33</v>
      </c>
      <c r="E32" s="9">
        <v>355.17</v>
      </c>
      <c r="F32" s="7" t="s">
        <v>57</v>
      </c>
    </row>
    <row r="33" spans="1:8">
      <c r="A33" s="6" t="s">
        <v>113</v>
      </c>
      <c r="B33" s="7" t="s">
        <v>139</v>
      </c>
      <c r="C33" s="6">
        <v>62226620908</v>
      </c>
      <c r="D33" s="6" t="s">
        <v>33</v>
      </c>
      <c r="E33" s="9">
        <v>252.82</v>
      </c>
      <c r="F33" s="7" t="s">
        <v>68</v>
      </c>
    </row>
    <row r="34" spans="1:8">
      <c r="A34" s="6" t="s">
        <v>114</v>
      </c>
      <c r="B34" s="7" t="s">
        <v>98</v>
      </c>
      <c r="C34" s="12" t="s">
        <v>99</v>
      </c>
      <c r="D34" s="6" t="s">
        <v>33</v>
      </c>
      <c r="E34" s="9">
        <v>916.7</v>
      </c>
      <c r="F34" s="7" t="s">
        <v>57</v>
      </c>
    </row>
    <row r="35" spans="1:8">
      <c r="A35" s="6" t="s">
        <v>115</v>
      </c>
      <c r="B35" s="7" t="s">
        <v>147</v>
      </c>
      <c r="C35" s="12" t="s">
        <v>148</v>
      </c>
      <c r="D35" s="6" t="s">
        <v>75</v>
      </c>
      <c r="E35" s="9">
        <v>250.62</v>
      </c>
      <c r="F35" s="7" t="s">
        <v>57</v>
      </c>
    </row>
    <row r="36" spans="1:8">
      <c r="A36" s="6" t="s">
        <v>116</v>
      </c>
      <c r="B36" s="7" t="s">
        <v>149</v>
      </c>
      <c r="C36" s="12" t="s">
        <v>150</v>
      </c>
      <c r="D36" s="6" t="s">
        <v>151</v>
      </c>
      <c r="E36" s="9">
        <v>57</v>
      </c>
      <c r="F36" s="7" t="s">
        <v>57</v>
      </c>
    </row>
    <row r="37" spans="1:8">
      <c r="A37" s="6" t="s">
        <v>117</v>
      </c>
      <c r="B37" s="7" t="s">
        <v>152</v>
      </c>
      <c r="C37" s="12"/>
      <c r="D37" s="6"/>
      <c r="E37" s="9">
        <v>54</v>
      </c>
      <c r="F37" s="7" t="s">
        <v>143</v>
      </c>
    </row>
    <row r="38" spans="1:8" ht="30">
      <c r="A38" s="6" t="s">
        <v>118</v>
      </c>
      <c r="B38" s="7" t="s">
        <v>153</v>
      </c>
      <c r="C38" s="12"/>
      <c r="D38" s="6"/>
      <c r="E38" s="9">
        <v>392.73</v>
      </c>
      <c r="F38" s="8" t="s">
        <v>97</v>
      </c>
    </row>
    <row r="39" spans="1:8" ht="30">
      <c r="A39" s="6" t="s">
        <v>119</v>
      </c>
      <c r="B39" s="7" t="s">
        <v>154</v>
      </c>
      <c r="C39" s="12"/>
      <c r="D39" s="6"/>
      <c r="E39" s="9">
        <v>359.85</v>
      </c>
      <c r="F39" s="8" t="s">
        <v>97</v>
      </c>
    </row>
    <row r="40" spans="1:8" ht="30">
      <c r="A40" s="6" t="s">
        <v>120</v>
      </c>
      <c r="B40" s="7" t="s">
        <v>155</v>
      </c>
      <c r="C40" s="12"/>
      <c r="D40" s="6"/>
      <c r="E40" s="9">
        <v>104.72</v>
      </c>
      <c r="F40" s="8" t="s">
        <v>97</v>
      </c>
    </row>
    <row r="41" spans="1:8" ht="30">
      <c r="A41" s="6" t="s">
        <v>121</v>
      </c>
      <c r="B41" s="7" t="s">
        <v>156</v>
      </c>
      <c r="C41" s="12"/>
      <c r="D41" s="6"/>
      <c r="E41" s="9">
        <v>402.18</v>
      </c>
      <c r="F41" s="8" t="s">
        <v>97</v>
      </c>
    </row>
    <row r="42" spans="1:8">
      <c r="A42" s="6" t="s">
        <v>122</v>
      </c>
      <c r="B42" s="10" t="s">
        <v>48</v>
      </c>
      <c r="C42" s="10"/>
      <c r="D42" s="6" t="s">
        <v>48</v>
      </c>
      <c r="E42" s="9">
        <v>20598.21</v>
      </c>
      <c r="F42" s="7" t="s">
        <v>49</v>
      </c>
      <c r="H42" s="1"/>
    </row>
    <row r="43" spans="1:8" s="11" customFormat="1">
      <c r="A43" s="6" t="s">
        <v>123</v>
      </c>
      <c r="B43" s="6" t="s">
        <v>48</v>
      </c>
      <c r="C43" s="6"/>
      <c r="D43" s="6" t="s">
        <v>48</v>
      </c>
      <c r="E43" s="9">
        <v>3398.7</v>
      </c>
      <c r="F43" s="7" t="s">
        <v>50</v>
      </c>
    </row>
    <row r="44" spans="1:8" s="11" customFormat="1">
      <c r="A44" s="6" t="s">
        <v>124</v>
      </c>
      <c r="B44" s="6" t="s">
        <v>48</v>
      </c>
      <c r="C44" s="6"/>
      <c r="D44" s="6" t="s">
        <v>48</v>
      </c>
      <c r="E44" s="9">
        <v>700</v>
      </c>
      <c r="F44" s="7" t="s">
        <v>51</v>
      </c>
    </row>
    <row r="45" spans="1:8" s="11" customFormat="1" ht="30">
      <c r="A45" s="6" t="s">
        <v>125</v>
      </c>
      <c r="B45" s="6" t="s">
        <v>48</v>
      </c>
      <c r="C45" s="6"/>
      <c r="D45" s="6" t="s">
        <v>48</v>
      </c>
      <c r="E45" s="9">
        <v>802</v>
      </c>
      <c r="F45" s="8" t="s">
        <v>52</v>
      </c>
    </row>
    <row r="46" spans="1:8">
      <c r="A46" s="4"/>
      <c r="B46" s="14" t="s">
        <v>157</v>
      </c>
      <c r="C46" s="15"/>
      <c r="D46" s="16"/>
      <c r="E46" s="5">
        <f>SUM(E11:E45)</f>
        <v>36284.86</v>
      </c>
      <c r="F46" s="4"/>
    </row>
    <row r="47" spans="1:8">
      <c r="E47" s="1"/>
    </row>
    <row r="48" spans="1:8">
      <c r="E48" s="1"/>
    </row>
    <row r="49" spans="5:5">
      <c r="E49" s="1"/>
    </row>
    <row r="50" spans="5:5">
      <c r="E50" s="1"/>
    </row>
  </sheetData>
  <mergeCells count="3">
    <mergeCell ref="A7:F7"/>
    <mergeCell ref="A8:F8"/>
    <mergeCell ref="B46:D4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5"/>
  <sheetViews>
    <sheetView topLeftCell="A10" workbookViewId="0">
      <selection activeCell="B14" sqref="B14:F14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158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37.96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52.52</v>
      </c>
      <c r="F13" s="7" t="s">
        <v>36</v>
      </c>
    </row>
    <row r="14" spans="1:6" s="11" customFormat="1">
      <c r="A14" s="6" t="s">
        <v>14</v>
      </c>
      <c r="B14" s="7" t="s">
        <v>37</v>
      </c>
      <c r="C14" s="6">
        <v>87311810356</v>
      </c>
      <c r="D14" s="6" t="s">
        <v>33</v>
      </c>
      <c r="E14" s="7">
        <v>6.45</v>
      </c>
      <c r="F14" s="7" t="s">
        <v>38</v>
      </c>
    </row>
    <row r="15" spans="1:6" s="11" customFormat="1">
      <c r="A15" s="6" t="s">
        <v>15</v>
      </c>
      <c r="B15" s="7" t="s">
        <v>39</v>
      </c>
      <c r="C15" s="6">
        <v>81793146560</v>
      </c>
      <c r="D15" s="6" t="s">
        <v>33</v>
      </c>
      <c r="E15" s="7">
        <v>85.66</v>
      </c>
      <c r="F15" s="7" t="s">
        <v>38</v>
      </c>
    </row>
    <row r="16" spans="1:6" s="11" customFormat="1">
      <c r="A16" s="6" t="s">
        <v>16</v>
      </c>
      <c r="B16" s="7" t="s">
        <v>40</v>
      </c>
      <c r="C16" s="6">
        <v>63073332379</v>
      </c>
      <c r="D16" s="6" t="s">
        <v>33</v>
      </c>
      <c r="E16" s="9">
        <v>141.31</v>
      </c>
      <c r="F16" s="7" t="s">
        <v>41</v>
      </c>
    </row>
    <row r="17" spans="1:6" s="11" customFormat="1">
      <c r="A17" s="6" t="s">
        <v>17</v>
      </c>
      <c r="B17" s="7" t="s">
        <v>43</v>
      </c>
      <c r="C17" s="6">
        <v>48154012452</v>
      </c>
      <c r="D17" s="6" t="s">
        <v>35</v>
      </c>
      <c r="E17" s="7">
        <v>16.260000000000002</v>
      </c>
      <c r="F17" s="7" t="s">
        <v>36</v>
      </c>
    </row>
    <row r="18" spans="1:6" s="11" customFormat="1">
      <c r="A18" s="6" t="s">
        <v>18</v>
      </c>
      <c r="B18" s="7" t="s">
        <v>44</v>
      </c>
      <c r="C18" s="6">
        <v>68419124305</v>
      </c>
      <c r="D18" s="6" t="s">
        <v>33</v>
      </c>
      <c r="E18" s="7">
        <v>31.86</v>
      </c>
      <c r="F18" s="7" t="s">
        <v>45</v>
      </c>
    </row>
    <row r="19" spans="1:6" s="11" customFormat="1">
      <c r="A19" s="6" t="s">
        <v>19</v>
      </c>
      <c r="B19" s="7" t="s">
        <v>42</v>
      </c>
      <c r="C19" s="6">
        <v>85821130368</v>
      </c>
      <c r="D19" s="6" t="s">
        <v>33</v>
      </c>
      <c r="E19" s="9">
        <v>2.83</v>
      </c>
      <c r="F19" s="7" t="s">
        <v>29</v>
      </c>
    </row>
    <row r="20" spans="1:6" s="11" customFormat="1" ht="30">
      <c r="A20" s="6" t="s">
        <v>20</v>
      </c>
      <c r="B20" s="8" t="s">
        <v>60</v>
      </c>
      <c r="C20" s="6">
        <v>31697259786</v>
      </c>
      <c r="D20" s="6" t="s">
        <v>33</v>
      </c>
      <c r="E20" s="9">
        <v>5.09</v>
      </c>
      <c r="F20" s="7" t="s">
        <v>59</v>
      </c>
    </row>
    <row r="21" spans="1:6">
      <c r="A21" s="6" t="s">
        <v>21</v>
      </c>
      <c r="B21" s="8" t="s">
        <v>160</v>
      </c>
      <c r="C21" s="6">
        <v>17138327245</v>
      </c>
      <c r="D21" s="6" t="s">
        <v>162</v>
      </c>
      <c r="E21" s="9">
        <v>300</v>
      </c>
      <c r="F21" s="7" t="s">
        <v>32</v>
      </c>
    </row>
    <row r="22" spans="1:6" ht="45">
      <c r="A22" s="6" t="s">
        <v>22</v>
      </c>
      <c r="B22" s="8" t="s">
        <v>165</v>
      </c>
      <c r="C22" s="6"/>
      <c r="D22" s="6"/>
      <c r="E22" s="9">
        <v>200</v>
      </c>
      <c r="F22" s="7" t="s">
        <v>32</v>
      </c>
    </row>
    <row r="23" spans="1:6" ht="30">
      <c r="A23" s="6" t="s">
        <v>23</v>
      </c>
      <c r="B23" s="8" t="s">
        <v>166</v>
      </c>
      <c r="C23" s="6"/>
      <c r="D23" s="6"/>
      <c r="E23" s="9">
        <v>300</v>
      </c>
      <c r="F23" s="7" t="s">
        <v>32</v>
      </c>
    </row>
    <row r="24" spans="1:6">
      <c r="A24" s="6" t="s">
        <v>24</v>
      </c>
      <c r="B24" s="7" t="s">
        <v>163</v>
      </c>
      <c r="C24" s="6">
        <v>48850653396</v>
      </c>
      <c r="D24" s="6" t="s">
        <v>33</v>
      </c>
      <c r="E24" s="9">
        <v>952.8</v>
      </c>
      <c r="F24" s="7" t="s">
        <v>68</v>
      </c>
    </row>
    <row r="25" spans="1:6" ht="30">
      <c r="A25" s="6" t="s">
        <v>25</v>
      </c>
      <c r="B25" s="8" t="s">
        <v>161</v>
      </c>
      <c r="C25" s="6">
        <v>31547119077</v>
      </c>
      <c r="D25" s="6" t="s">
        <v>35</v>
      </c>
      <c r="E25" s="9">
        <v>29.02</v>
      </c>
      <c r="F25" s="8" t="s">
        <v>138</v>
      </c>
    </row>
    <row r="26" spans="1:6">
      <c r="A26" s="6" t="s">
        <v>26</v>
      </c>
      <c r="B26" s="8" t="s">
        <v>161</v>
      </c>
      <c r="C26" s="6">
        <v>31547119077</v>
      </c>
      <c r="D26" s="6" t="s">
        <v>35</v>
      </c>
      <c r="E26" s="9">
        <v>14.16</v>
      </c>
      <c r="F26" s="7" t="s">
        <v>47</v>
      </c>
    </row>
    <row r="27" spans="1:6" ht="30">
      <c r="A27" s="6" t="s">
        <v>107</v>
      </c>
      <c r="B27" s="8" t="s">
        <v>164</v>
      </c>
      <c r="C27" s="6"/>
      <c r="D27" s="6"/>
      <c r="E27" s="9">
        <v>320</v>
      </c>
      <c r="F27" s="7" t="s">
        <v>32</v>
      </c>
    </row>
    <row r="28" spans="1:6">
      <c r="A28" s="6" t="s">
        <v>108</v>
      </c>
      <c r="B28" s="8" t="s">
        <v>167</v>
      </c>
      <c r="C28" s="6">
        <v>67672425445</v>
      </c>
      <c r="D28" s="6" t="s">
        <v>35</v>
      </c>
      <c r="E28" s="9">
        <v>40</v>
      </c>
      <c r="F28" s="7" t="s">
        <v>29</v>
      </c>
    </row>
    <row r="29" spans="1:6">
      <c r="A29" s="6" t="s">
        <v>109</v>
      </c>
      <c r="B29" s="8" t="s">
        <v>70</v>
      </c>
      <c r="C29" s="6">
        <v>26994558774</v>
      </c>
      <c r="D29" s="6" t="s">
        <v>31</v>
      </c>
      <c r="E29" s="9">
        <v>981.7</v>
      </c>
      <c r="F29" s="7" t="s">
        <v>57</v>
      </c>
    </row>
    <row r="30" spans="1:6">
      <c r="A30" s="6" t="s">
        <v>110</v>
      </c>
      <c r="B30" s="7" t="s">
        <v>168</v>
      </c>
      <c r="C30" s="12" t="s">
        <v>169</v>
      </c>
      <c r="D30" s="6" t="s">
        <v>170</v>
      </c>
      <c r="E30" s="9">
        <v>14996.25</v>
      </c>
      <c r="F30" s="7" t="s">
        <v>171</v>
      </c>
    </row>
    <row r="31" spans="1:6">
      <c r="A31" s="6" t="s">
        <v>111</v>
      </c>
      <c r="B31" s="7" t="s">
        <v>80</v>
      </c>
      <c r="C31" s="12" t="s">
        <v>81</v>
      </c>
      <c r="D31" s="6" t="s">
        <v>31</v>
      </c>
      <c r="E31" s="9">
        <v>1361.58</v>
      </c>
      <c r="F31" s="7" t="s">
        <v>57</v>
      </c>
    </row>
    <row r="32" spans="1:6" ht="30">
      <c r="A32" s="6" t="s">
        <v>112</v>
      </c>
      <c r="B32" s="7" t="s">
        <v>176</v>
      </c>
      <c r="C32" s="12"/>
      <c r="D32" s="6"/>
      <c r="E32" s="9">
        <v>402.18</v>
      </c>
      <c r="F32" s="8" t="s">
        <v>97</v>
      </c>
    </row>
    <row r="33" spans="1:8" ht="30">
      <c r="A33" s="6" t="s">
        <v>113</v>
      </c>
      <c r="B33" s="7" t="s">
        <v>172</v>
      </c>
      <c r="C33" s="12"/>
      <c r="D33" s="6"/>
      <c r="E33" s="9">
        <v>359.85</v>
      </c>
      <c r="F33" s="8" t="s">
        <v>97</v>
      </c>
    </row>
    <row r="34" spans="1:8" ht="30">
      <c r="A34" s="6" t="s">
        <v>114</v>
      </c>
      <c r="B34" s="7" t="s">
        <v>173</v>
      </c>
      <c r="C34" s="12"/>
      <c r="D34" s="6"/>
      <c r="E34" s="9">
        <v>357.33</v>
      </c>
      <c r="F34" s="8" t="s">
        <v>97</v>
      </c>
    </row>
    <row r="35" spans="1:8" ht="30">
      <c r="A35" s="6" t="s">
        <v>115</v>
      </c>
      <c r="B35" s="7" t="s">
        <v>174</v>
      </c>
      <c r="C35" s="12"/>
      <c r="D35" s="6"/>
      <c r="E35" s="9">
        <v>393.18</v>
      </c>
      <c r="F35" s="8" t="s">
        <v>97</v>
      </c>
    </row>
    <row r="36" spans="1:8" ht="30">
      <c r="A36" s="6" t="s">
        <v>116</v>
      </c>
      <c r="B36" s="7" t="s">
        <v>175</v>
      </c>
      <c r="C36" s="12"/>
      <c r="D36" s="6"/>
      <c r="E36" s="9">
        <v>357.33</v>
      </c>
      <c r="F36" s="8" t="s">
        <v>97</v>
      </c>
    </row>
    <row r="37" spans="1:8">
      <c r="A37" s="6" t="s">
        <v>117</v>
      </c>
      <c r="B37" s="10" t="s">
        <v>48</v>
      </c>
      <c r="C37" s="10"/>
      <c r="D37" s="6" t="s">
        <v>48</v>
      </c>
      <c r="E37" s="9">
        <v>20618.61</v>
      </c>
      <c r="F37" s="7" t="s">
        <v>49</v>
      </c>
      <c r="H37" s="1"/>
    </row>
    <row r="38" spans="1:8" s="11" customFormat="1">
      <c r="A38" s="6" t="s">
        <v>118</v>
      </c>
      <c r="B38" s="6" t="s">
        <v>48</v>
      </c>
      <c r="C38" s="6"/>
      <c r="D38" s="6" t="s">
        <v>48</v>
      </c>
      <c r="E38" s="9">
        <v>3402.07</v>
      </c>
      <c r="F38" s="7" t="s">
        <v>50</v>
      </c>
    </row>
    <row r="39" spans="1:8" s="11" customFormat="1">
      <c r="A39" s="6" t="s">
        <v>119</v>
      </c>
      <c r="B39" s="6" t="s">
        <v>48</v>
      </c>
      <c r="C39" s="6"/>
      <c r="D39" s="6" t="s">
        <v>48</v>
      </c>
      <c r="E39" s="9">
        <v>700</v>
      </c>
      <c r="F39" s="7" t="s">
        <v>51</v>
      </c>
    </row>
    <row r="40" spans="1:8" s="11" customFormat="1" ht="30">
      <c r="A40" s="6" t="s">
        <v>120</v>
      </c>
      <c r="B40" s="6" t="s">
        <v>48</v>
      </c>
      <c r="C40" s="6"/>
      <c r="D40" s="6" t="s">
        <v>48</v>
      </c>
      <c r="E40" s="9">
        <v>802</v>
      </c>
      <c r="F40" s="8" t="s">
        <v>52</v>
      </c>
    </row>
    <row r="41" spans="1:8">
      <c r="A41" s="4"/>
      <c r="B41" s="14" t="s">
        <v>159</v>
      </c>
      <c r="C41" s="15"/>
      <c r="D41" s="16"/>
      <c r="E41" s="5">
        <f>SUM(E11:E40)</f>
        <v>47325.5</v>
      </c>
      <c r="F41" s="4"/>
    </row>
    <row r="42" spans="1:8">
      <c r="E42" s="1"/>
    </row>
    <row r="43" spans="1:8">
      <c r="E43" s="1"/>
    </row>
    <row r="44" spans="1:8">
      <c r="E44" s="1"/>
    </row>
    <row r="45" spans="1:8">
      <c r="E45" s="1"/>
    </row>
  </sheetData>
  <mergeCells count="3">
    <mergeCell ref="A7:F7"/>
    <mergeCell ref="A8:F8"/>
    <mergeCell ref="B41:D4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8"/>
  <sheetViews>
    <sheetView topLeftCell="A7" workbookViewId="0">
      <selection activeCell="F20" sqref="F20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177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37.96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46.05</v>
      </c>
      <c r="F13" s="7" t="s">
        <v>36</v>
      </c>
    </row>
    <row r="14" spans="1:6" s="11" customFormat="1">
      <c r="A14" s="6" t="s">
        <v>14</v>
      </c>
      <c r="B14" s="7" t="s">
        <v>39</v>
      </c>
      <c r="C14" s="6">
        <v>81793146560</v>
      </c>
      <c r="D14" s="6" t="s">
        <v>33</v>
      </c>
      <c r="E14" s="7">
        <v>85.66</v>
      </c>
      <c r="F14" s="7" t="s">
        <v>38</v>
      </c>
    </row>
    <row r="15" spans="1:6" s="11" customFormat="1">
      <c r="A15" s="6" t="s">
        <v>15</v>
      </c>
      <c r="B15" s="7" t="s">
        <v>40</v>
      </c>
      <c r="C15" s="6">
        <v>63073332379</v>
      </c>
      <c r="D15" s="6" t="s">
        <v>33</v>
      </c>
      <c r="E15" s="9">
        <v>141.24</v>
      </c>
      <c r="F15" s="7" t="s">
        <v>41</v>
      </c>
    </row>
    <row r="16" spans="1:6" s="11" customFormat="1">
      <c r="A16" s="6" t="s">
        <v>16</v>
      </c>
      <c r="B16" s="7" t="s">
        <v>43</v>
      </c>
      <c r="C16" s="6">
        <v>48154012452</v>
      </c>
      <c r="D16" s="6" t="s">
        <v>35</v>
      </c>
      <c r="E16" s="7">
        <v>16.260000000000002</v>
      </c>
      <c r="F16" s="7" t="s">
        <v>36</v>
      </c>
    </row>
    <row r="17" spans="1:8" s="11" customFormat="1">
      <c r="A17" s="6" t="s">
        <v>17</v>
      </c>
      <c r="B17" s="7" t="s">
        <v>44</v>
      </c>
      <c r="C17" s="6">
        <v>68419124305</v>
      </c>
      <c r="D17" s="6" t="s">
        <v>33</v>
      </c>
      <c r="E17" s="7">
        <v>31.86</v>
      </c>
      <c r="F17" s="7" t="s">
        <v>45</v>
      </c>
    </row>
    <row r="18" spans="1:8" s="11" customFormat="1" ht="30">
      <c r="A18" s="6" t="s">
        <v>18</v>
      </c>
      <c r="B18" s="8" t="s">
        <v>60</v>
      </c>
      <c r="C18" s="6">
        <v>31697259786</v>
      </c>
      <c r="D18" s="6" t="s">
        <v>33</v>
      </c>
      <c r="E18" s="9">
        <v>3.36</v>
      </c>
      <c r="F18" s="7" t="s">
        <v>59</v>
      </c>
    </row>
    <row r="19" spans="1:8">
      <c r="A19" s="6" t="s">
        <v>19</v>
      </c>
      <c r="B19" s="7" t="s">
        <v>90</v>
      </c>
      <c r="C19" s="12" t="s">
        <v>84</v>
      </c>
      <c r="D19" s="6" t="s">
        <v>33</v>
      </c>
      <c r="E19" s="9">
        <v>84.9</v>
      </c>
      <c r="F19" s="7" t="s">
        <v>41</v>
      </c>
    </row>
    <row r="20" spans="1:8">
      <c r="A20" s="6" t="s">
        <v>20</v>
      </c>
      <c r="B20" s="7" t="s">
        <v>139</v>
      </c>
      <c r="C20" s="6">
        <v>62226620908</v>
      </c>
      <c r="D20" s="6" t="s">
        <v>33</v>
      </c>
      <c r="E20" s="9">
        <v>177.1</v>
      </c>
      <c r="F20" s="7" t="s">
        <v>68</v>
      </c>
    </row>
    <row r="21" spans="1:8">
      <c r="A21" s="6" t="s">
        <v>21</v>
      </c>
      <c r="B21" s="7" t="s">
        <v>139</v>
      </c>
      <c r="C21" s="6">
        <v>62226620908</v>
      </c>
      <c r="D21" s="6" t="s">
        <v>33</v>
      </c>
      <c r="E21" s="9">
        <v>123.86</v>
      </c>
      <c r="F21" s="7" t="s">
        <v>47</v>
      </c>
    </row>
    <row r="22" spans="1:8">
      <c r="A22" s="6" t="s">
        <v>22</v>
      </c>
      <c r="B22" s="7" t="s">
        <v>181</v>
      </c>
      <c r="C22" s="6">
        <v>28248777984</v>
      </c>
      <c r="D22" s="6" t="s">
        <v>33</v>
      </c>
      <c r="E22" s="9">
        <v>300</v>
      </c>
      <c r="F22" s="7" t="s">
        <v>32</v>
      </c>
    </row>
    <row r="23" spans="1:8">
      <c r="A23" s="6" t="s">
        <v>23</v>
      </c>
      <c r="B23" s="8" t="s">
        <v>179</v>
      </c>
      <c r="C23" s="6">
        <v>5165426723</v>
      </c>
      <c r="D23" s="6" t="s">
        <v>180</v>
      </c>
      <c r="E23" s="9">
        <v>237.5</v>
      </c>
      <c r="F23" s="7" t="s">
        <v>32</v>
      </c>
    </row>
    <row r="24" spans="1:8" ht="30">
      <c r="A24" s="6" t="s">
        <v>24</v>
      </c>
      <c r="B24" s="7" t="s">
        <v>182</v>
      </c>
      <c r="C24" s="12"/>
      <c r="D24" s="6"/>
      <c r="E24" s="9">
        <v>354.82</v>
      </c>
      <c r="F24" s="8" t="s">
        <v>97</v>
      </c>
    </row>
    <row r="25" spans="1:8" ht="30">
      <c r="A25" s="6" t="s">
        <v>25</v>
      </c>
      <c r="B25" s="7" t="s">
        <v>183</v>
      </c>
      <c r="C25" s="12"/>
      <c r="D25" s="6"/>
      <c r="E25" s="9">
        <v>354.82</v>
      </c>
      <c r="F25" s="8" t="s">
        <v>97</v>
      </c>
    </row>
    <row r="26" spans="1:8" ht="30">
      <c r="A26" s="6" t="s">
        <v>26</v>
      </c>
      <c r="B26" s="7" t="s">
        <v>184</v>
      </c>
      <c r="C26" s="12"/>
      <c r="D26" s="6"/>
      <c r="E26" s="9">
        <v>402.18</v>
      </c>
      <c r="F26" s="8" t="s">
        <v>97</v>
      </c>
    </row>
    <row r="27" spans="1:8" ht="30">
      <c r="A27" s="6" t="s">
        <v>107</v>
      </c>
      <c r="B27" s="7" t="s">
        <v>185</v>
      </c>
      <c r="C27" s="12"/>
      <c r="D27" s="6"/>
      <c r="E27" s="9">
        <v>359.85</v>
      </c>
      <c r="F27" s="8" t="s">
        <v>97</v>
      </c>
    </row>
    <row r="28" spans="1:8" ht="30">
      <c r="A28" s="6" t="s">
        <v>108</v>
      </c>
      <c r="B28" s="7" t="s">
        <v>186</v>
      </c>
      <c r="C28" s="12"/>
      <c r="D28" s="6"/>
      <c r="E28" s="9">
        <v>359.84</v>
      </c>
      <c r="F28" s="8" t="s">
        <v>97</v>
      </c>
    </row>
    <row r="29" spans="1:8" ht="30">
      <c r="A29" s="6" t="s">
        <v>109</v>
      </c>
      <c r="B29" s="7" t="s">
        <v>187</v>
      </c>
      <c r="C29" s="12"/>
      <c r="D29" s="6"/>
      <c r="E29" s="9">
        <v>130.91</v>
      </c>
      <c r="F29" s="8" t="s">
        <v>97</v>
      </c>
    </row>
    <row r="30" spans="1:8">
      <c r="A30" s="6" t="s">
        <v>110</v>
      </c>
      <c r="B30" s="10" t="s">
        <v>48</v>
      </c>
      <c r="C30" s="10"/>
      <c r="D30" s="6" t="s">
        <v>48</v>
      </c>
      <c r="E30" s="9">
        <v>20592.95</v>
      </c>
      <c r="F30" s="7" t="s">
        <v>49</v>
      </c>
      <c r="H30" s="1"/>
    </row>
    <row r="31" spans="1:8" s="11" customFormat="1">
      <c r="A31" s="6" t="s">
        <v>111</v>
      </c>
      <c r="B31" s="6" t="s">
        <v>48</v>
      </c>
      <c r="C31" s="6"/>
      <c r="D31" s="6" t="s">
        <v>48</v>
      </c>
      <c r="E31" s="9">
        <v>3397.84</v>
      </c>
      <c r="F31" s="7" t="s">
        <v>50</v>
      </c>
    </row>
    <row r="32" spans="1:8" s="11" customFormat="1">
      <c r="A32" s="6" t="s">
        <v>112</v>
      </c>
      <c r="B32" s="6" t="s">
        <v>48</v>
      </c>
      <c r="C32" s="6"/>
      <c r="D32" s="6" t="s">
        <v>48</v>
      </c>
      <c r="E32" s="9">
        <v>1000</v>
      </c>
      <c r="F32" s="7" t="s">
        <v>51</v>
      </c>
    </row>
    <row r="33" spans="1:6" s="11" customFormat="1" ht="30">
      <c r="A33" s="6" t="s">
        <v>113</v>
      </c>
      <c r="B33" s="6" t="s">
        <v>48</v>
      </c>
      <c r="C33" s="6"/>
      <c r="D33" s="6" t="s">
        <v>48</v>
      </c>
      <c r="E33" s="9">
        <v>802</v>
      </c>
      <c r="F33" s="8" t="s">
        <v>52</v>
      </c>
    </row>
    <row r="34" spans="1:6">
      <c r="A34" s="4"/>
      <c r="B34" s="14" t="s">
        <v>178</v>
      </c>
      <c r="C34" s="15"/>
      <c r="D34" s="16"/>
      <c r="E34" s="5">
        <f>SUM(E11:E33)</f>
        <v>29098.46</v>
      </c>
      <c r="F34" s="4"/>
    </row>
    <row r="35" spans="1:6">
      <c r="E35" s="1"/>
    </row>
    <row r="36" spans="1:6">
      <c r="E36" s="1"/>
    </row>
    <row r="37" spans="1:6">
      <c r="E37" s="1"/>
    </row>
    <row r="38" spans="1:6">
      <c r="E38" s="1"/>
    </row>
  </sheetData>
  <mergeCells count="3">
    <mergeCell ref="A7:F7"/>
    <mergeCell ref="A8:F8"/>
    <mergeCell ref="B34:D3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5"/>
  <sheetViews>
    <sheetView workbookViewId="0">
      <selection activeCell="I30" sqref="I30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188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75.92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32.85</v>
      </c>
      <c r="F13" s="7" t="s">
        <v>36</v>
      </c>
    </row>
    <row r="14" spans="1:6" s="11" customFormat="1">
      <c r="A14" s="6" t="s">
        <v>14</v>
      </c>
      <c r="B14" s="7" t="s">
        <v>39</v>
      </c>
      <c r="C14" s="6">
        <v>81793146560</v>
      </c>
      <c r="D14" s="6" t="s">
        <v>33</v>
      </c>
      <c r="E14" s="7">
        <v>85.66</v>
      </c>
      <c r="F14" s="7" t="s">
        <v>38</v>
      </c>
    </row>
    <row r="15" spans="1:6" s="11" customFormat="1">
      <c r="A15" s="6" t="s">
        <v>15</v>
      </c>
      <c r="B15" s="7" t="s">
        <v>40</v>
      </c>
      <c r="C15" s="6">
        <v>63073332379</v>
      </c>
      <c r="D15" s="6" t="s">
        <v>33</v>
      </c>
      <c r="E15" s="9">
        <v>132.69</v>
      </c>
      <c r="F15" s="7" t="s">
        <v>41</v>
      </c>
    </row>
    <row r="16" spans="1:6" s="11" customFormat="1">
      <c r="A16" s="6" t="s">
        <v>16</v>
      </c>
      <c r="B16" s="7" t="s">
        <v>43</v>
      </c>
      <c r="C16" s="6">
        <v>48154012452</v>
      </c>
      <c r="D16" s="6" t="s">
        <v>35</v>
      </c>
      <c r="E16" s="7">
        <v>16.260000000000002</v>
      </c>
      <c r="F16" s="7" t="s">
        <v>36</v>
      </c>
    </row>
    <row r="17" spans="1:6" s="11" customFormat="1">
      <c r="A17" s="6" t="s">
        <v>17</v>
      </c>
      <c r="B17" s="7" t="s">
        <v>44</v>
      </c>
      <c r="C17" s="6">
        <v>68419124305</v>
      </c>
      <c r="D17" s="6" t="s">
        <v>33</v>
      </c>
      <c r="E17" s="7">
        <v>31.86</v>
      </c>
      <c r="F17" s="7" t="s">
        <v>45</v>
      </c>
    </row>
    <row r="18" spans="1:6" s="11" customFormat="1" ht="30">
      <c r="A18" s="6" t="s">
        <v>18</v>
      </c>
      <c r="B18" s="8" t="s">
        <v>60</v>
      </c>
      <c r="C18" s="6">
        <v>31697259786</v>
      </c>
      <c r="D18" s="6" t="s">
        <v>33</v>
      </c>
      <c r="E18" s="9">
        <v>4.29</v>
      </c>
      <c r="F18" s="7" t="s">
        <v>59</v>
      </c>
    </row>
    <row r="19" spans="1:6">
      <c r="A19" s="6" t="s">
        <v>19</v>
      </c>
      <c r="B19" s="7" t="s">
        <v>90</v>
      </c>
      <c r="C19" s="12" t="s">
        <v>84</v>
      </c>
      <c r="D19" s="6" t="s">
        <v>33</v>
      </c>
      <c r="E19" s="9">
        <v>49.89</v>
      </c>
      <c r="F19" s="7" t="s">
        <v>41</v>
      </c>
    </row>
    <row r="20" spans="1:6">
      <c r="A20" s="6" t="s">
        <v>20</v>
      </c>
      <c r="B20" s="7" t="s">
        <v>42</v>
      </c>
      <c r="C20" s="6">
        <v>85821130368</v>
      </c>
      <c r="D20" s="6" t="s">
        <v>33</v>
      </c>
      <c r="E20" s="9">
        <v>5.66</v>
      </c>
      <c r="F20" s="7" t="s">
        <v>29</v>
      </c>
    </row>
    <row r="21" spans="1:6">
      <c r="A21" s="6" t="s">
        <v>21</v>
      </c>
      <c r="B21" s="7" t="s">
        <v>189</v>
      </c>
      <c r="C21" s="6"/>
      <c r="D21" s="6"/>
      <c r="E21" s="9">
        <v>824.43</v>
      </c>
      <c r="F21" s="7" t="s">
        <v>57</v>
      </c>
    </row>
    <row r="22" spans="1:6">
      <c r="A22" s="6" t="s">
        <v>22</v>
      </c>
      <c r="B22" s="7" t="s">
        <v>139</v>
      </c>
      <c r="C22" s="6">
        <v>62226620908</v>
      </c>
      <c r="D22" s="6" t="s">
        <v>33</v>
      </c>
      <c r="E22" s="9">
        <v>115.81</v>
      </c>
      <c r="F22" s="7" t="s">
        <v>68</v>
      </c>
    </row>
    <row r="23" spans="1:6" ht="30">
      <c r="A23" s="6" t="s">
        <v>23</v>
      </c>
      <c r="B23" s="8" t="s">
        <v>190</v>
      </c>
      <c r="C23" s="6">
        <v>73294314024</v>
      </c>
      <c r="D23" s="6" t="s">
        <v>33</v>
      </c>
      <c r="E23" s="9">
        <v>176.83</v>
      </c>
      <c r="F23" s="7" t="s">
        <v>32</v>
      </c>
    </row>
    <row r="24" spans="1:6">
      <c r="A24" s="6" t="s">
        <v>24</v>
      </c>
      <c r="B24" s="8" t="s">
        <v>179</v>
      </c>
      <c r="C24" s="6">
        <v>5165426723</v>
      </c>
      <c r="D24" s="6" t="s">
        <v>180</v>
      </c>
      <c r="E24" s="9">
        <v>47.25</v>
      </c>
      <c r="F24" s="7" t="s">
        <v>57</v>
      </c>
    </row>
    <row r="25" spans="1:6" ht="30">
      <c r="A25" s="6" t="s">
        <v>25</v>
      </c>
      <c r="B25" s="8" t="s">
        <v>191</v>
      </c>
      <c r="C25" s="12"/>
      <c r="D25" s="6"/>
      <c r="E25" s="9">
        <v>198.7</v>
      </c>
      <c r="F25" s="7" t="s">
        <v>57</v>
      </c>
    </row>
    <row r="26" spans="1:6">
      <c r="A26" s="6" t="s">
        <v>26</v>
      </c>
      <c r="B26" s="8" t="s">
        <v>70</v>
      </c>
      <c r="C26" s="6">
        <v>26994558774</v>
      </c>
      <c r="D26" s="6" t="s">
        <v>31</v>
      </c>
      <c r="E26" s="9">
        <v>928.03</v>
      </c>
      <c r="F26" s="7" t="s">
        <v>57</v>
      </c>
    </row>
    <row r="27" spans="1:6">
      <c r="A27" s="6" t="s">
        <v>107</v>
      </c>
      <c r="B27" s="7" t="s">
        <v>192</v>
      </c>
      <c r="C27" s="12" t="s">
        <v>193</v>
      </c>
      <c r="D27" s="6" t="s">
        <v>194</v>
      </c>
      <c r="E27" s="9">
        <v>96.12</v>
      </c>
      <c r="F27" s="7" t="s">
        <v>57</v>
      </c>
    </row>
    <row r="28" spans="1:6">
      <c r="A28" s="6" t="s">
        <v>108</v>
      </c>
      <c r="B28" s="7" t="s">
        <v>80</v>
      </c>
      <c r="C28" s="12" t="s">
        <v>81</v>
      </c>
      <c r="D28" s="6" t="s">
        <v>31</v>
      </c>
      <c r="E28" s="9">
        <v>3886.71</v>
      </c>
      <c r="F28" s="7" t="s">
        <v>57</v>
      </c>
    </row>
    <row r="29" spans="1:6">
      <c r="A29" s="6" t="s">
        <v>109</v>
      </c>
      <c r="B29" s="7" t="s">
        <v>82</v>
      </c>
      <c r="C29" s="12" t="s">
        <v>83</v>
      </c>
      <c r="D29" s="6" t="s">
        <v>33</v>
      </c>
      <c r="E29" s="9">
        <v>94.53</v>
      </c>
      <c r="F29" s="7" t="s">
        <v>57</v>
      </c>
    </row>
    <row r="30" spans="1:6">
      <c r="A30" s="6" t="s">
        <v>110</v>
      </c>
      <c r="B30" s="7" t="s">
        <v>58</v>
      </c>
      <c r="C30" s="12" t="s">
        <v>146</v>
      </c>
      <c r="D30" s="6" t="s">
        <v>33</v>
      </c>
      <c r="E30" s="9">
        <v>169.28</v>
      </c>
      <c r="F30" s="7" t="s">
        <v>57</v>
      </c>
    </row>
    <row r="31" spans="1:6">
      <c r="A31" s="6" t="s">
        <v>111</v>
      </c>
      <c r="B31" s="7" t="s">
        <v>87</v>
      </c>
      <c r="C31" s="12" t="s">
        <v>88</v>
      </c>
      <c r="D31" s="6" t="s">
        <v>33</v>
      </c>
      <c r="E31" s="9">
        <v>57.33</v>
      </c>
      <c r="F31" s="7" t="s">
        <v>57</v>
      </c>
    </row>
    <row r="32" spans="1:6">
      <c r="A32" s="6" t="s">
        <v>112</v>
      </c>
      <c r="B32" s="7" t="s">
        <v>104</v>
      </c>
      <c r="C32" s="12"/>
      <c r="D32" s="6"/>
      <c r="E32" s="9">
        <v>100</v>
      </c>
      <c r="F32" s="7" t="s">
        <v>32</v>
      </c>
    </row>
    <row r="33" spans="1:8">
      <c r="A33" s="6" t="s">
        <v>113</v>
      </c>
      <c r="B33" s="7" t="s">
        <v>72</v>
      </c>
      <c r="C33" s="6">
        <v>64546066176</v>
      </c>
      <c r="D33" s="6" t="s">
        <v>33</v>
      </c>
      <c r="E33" s="9">
        <v>52.74</v>
      </c>
      <c r="F33" s="7" t="s">
        <v>47</v>
      </c>
    </row>
    <row r="34" spans="1:8">
      <c r="A34" s="6" t="s">
        <v>114</v>
      </c>
      <c r="B34" s="8" t="s">
        <v>74</v>
      </c>
      <c r="C34" s="6">
        <v>89465265383</v>
      </c>
      <c r="D34" s="6" t="s">
        <v>75</v>
      </c>
      <c r="E34" s="9">
        <v>103.95</v>
      </c>
      <c r="F34" s="7" t="s">
        <v>57</v>
      </c>
    </row>
    <row r="35" spans="1:8">
      <c r="A35" s="6" t="s">
        <v>115</v>
      </c>
      <c r="B35" s="7" t="s">
        <v>140</v>
      </c>
      <c r="C35" s="6">
        <v>58415558989</v>
      </c>
      <c r="D35" s="6" t="s">
        <v>33</v>
      </c>
      <c r="E35" s="9">
        <v>1173.1099999999999</v>
      </c>
      <c r="F35" s="7" t="s">
        <v>57</v>
      </c>
    </row>
    <row r="36" spans="1:8">
      <c r="A36" s="6" t="s">
        <v>116</v>
      </c>
      <c r="B36" s="7" t="s">
        <v>195</v>
      </c>
      <c r="C36" s="12"/>
      <c r="D36" s="6"/>
      <c r="E36" s="9">
        <v>660</v>
      </c>
      <c r="F36" s="7" t="s">
        <v>171</v>
      </c>
    </row>
    <row r="37" spans="1:8">
      <c r="A37" s="6" t="s">
        <v>117</v>
      </c>
      <c r="B37" s="7" t="s">
        <v>195</v>
      </c>
      <c r="C37" s="12"/>
      <c r="D37" s="6"/>
      <c r="E37" s="9">
        <v>60</v>
      </c>
      <c r="F37" s="7" t="s">
        <v>59</v>
      </c>
    </row>
    <row r="38" spans="1:8">
      <c r="A38" s="6" t="s">
        <v>118</v>
      </c>
      <c r="B38" s="7" t="s">
        <v>98</v>
      </c>
      <c r="C38" s="12" t="s">
        <v>99</v>
      </c>
      <c r="D38" s="6" t="s">
        <v>33</v>
      </c>
      <c r="E38" s="9">
        <v>655.42</v>
      </c>
      <c r="F38" s="7" t="s">
        <v>57</v>
      </c>
    </row>
    <row r="39" spans="1:8">
      <c r="A39" s="6" t="s">
        <v>119</v>
      </c>
      <c r="B39" s="8" t="s">
        <v>56</v>
      </c>
      <c r="C39" s="6">
        <v>57010186553</v>
      </c>
      <c r="D39" s="6" t="s">
        <v>33</v>
      </c>
      <c r="E39" s="9">
        <v>304.77999999999997</v>
      </c>
      <c r="F39" s="7" t="s">
        <v>57</v>
      </c>
    </row>
    <row r="40" spans="1:8">
      <c r="A40" s="6" t="s">
        <v>120</v>
      </c>
      <c r="B40" s="8" t="s">
        <v>196</v>
      </c>
      <c r="C40" s="6">
        <v>26187994862</v>
      </c>
      <c r="D40" s="6" t="s">
        <v>33</v>
      </c>
      <c r="E40" s="9">
        <v>300.43</v>
      </c>
      <c r="F40" s="7" t="s">
        <v>102</v>
      </c>
    </row>
    <row r="41" spans="1:8">
      <c r="A41" s="6" t="s">
        <v>121</v>
      </c>
      <c r="B41" s="7" t="s">
        <v>69</v>
      </c>
      <c r="C41" s="6">
        <v>45687756792</v>
      </c>
      <c r="D41" s="6" t="s">
        <v>33</v>
      </c>
      <c r="E41" s="9">
        <v>216.75</v>
      </c>
      <c r="F41" s="7" t="s">
        <v>57</v>
      </c>
    </row>
    <row r="42" spans="1:8" ht="30">
      <c r="A42" s="6" t="s">
        <v>122</v>
      </c>
      <c r="B42" s="8" t="s">
        <v>197</v>
      </c>
      <c r="C42" s="6">
        <v>86437447601</v>
      </c>
      <c r="D42" s="6" t="s">
        <v>198</v>
      </c>
      <c r="E42" s="9">
        <v>92.15</v>
      </c>
      <c r="F42" s="8" t="s">
        <v>138</v>
      </c>
    </row>
    <row r="43" spans="1:8">
      <c r="A43" s="6" t="s">
        <v>123</v>
      </c>
      <c r="B43" s="7" t="s">
        <v>71</v>
      </c>
      <c r="C43" s="6">
        <v>87192735882</v>
      </c>
      <c r="D43" s="6" t="s">
        <v>31</v>
      </c>
      <c r="E43" s="9">
        <v>117.94</v>
      </c>
      <c r="F43" s="7" t="s">
        <v>47</v>
      </c>
    </row>
    <row r="44" spans="1:8" ht="30">
      <c r="A44" s="6" t="s">
        <v>124</v>
      </c>
      <c r="B44" s="8" t="s">
        <v>199</v>
      </c>
      <c r="C44" s="6"/>
      <c r="D44" s="6"/>
      <c r="E44" s="9">
        <v>133.1</v>
      </c>
      <c r="F44" s="7" t="s">
        <v>59</v>
      </c>
    </row>
    <row r="45" spans="1:8">
      <c r="A45" s="6" t="s">
        <v>125</v>
      </c>
      <c r="B45" s="8" t="s">
        <v>200</v>
      </c>
      <c r="C45" s="6">
        <v>50761188221</v>
      </c>
      <c r="D45" s="6" t="s">
        <v>35</v>
      </c>
      <c r="E45" s="9">
        <v>349.35</v>
      </c>
      <c r="F45" s="7" t="s">
        <v>59</v>
      </c>
    </row>
    <row r="46" spans="1:8">
      <c r="A46" s="6" t="s">
        <v>126</v>
      </c>
      <c r="B46" s="10" t="s">
        <v>48</v>
      </c>
      <c r="C46" s="10"/>
      <c r="D46" s="6" t="s">
        <v>48</v>
      </c>
      <c r="E46" s="9">
        <v>20408.96</v>
      </c>
      <c r="F46" s="7" t="s">
        <v>49</v>
      </c>
      <c r="H46" s="1"/>
    </row>
    <row r="47" spans="1:8" s="11" customFormat="1">
      <c r="A47" s="6" t="s">
        <v>127</v>
      </c>
      <c r="B47" s="6" t="s">
        <v>48</v>
      </c>
      <c r="C47" s="6"/>
      <c r="D47" s="6" t="s">
        <v>48</v>
      </c>
      <c r="E47" s="9">
        <v>3367.47</v>
      </c>
      <c r="F47" s="7" t="s">
        <v>50</v>
      </c>
    </row>
    <row r="48" spans="1:8" s="11" customFormat="1">
      <c r="A48" s="6" t="s">
        <v>128</v>
      </c>
      <c r="B48" s="6" t="s">
        <v>48</v>
      </c>
      <c r="C48" s="6"/>
      <c r="D48" s="6" t="s">
        <v>48</v>
      </c>
      <c r="E48" s="9">
        <v>3010</v>
      </c>
      <c r="F48" s="7" t="s">
        <v>51</v>
      </c>
    </row>
    <row r="49" spans="1:6" s="11" customFormat="1">
      <c r="A49" s="6" t="s">
        <v>129</v>
      </c>
      <c r="B49" s="6"/>
      <c r="C49" s="6"/>
      <c r="D49" s="6"/>
      <c r="E49" s="9">
        <v>89.37</v>
      </c>
      <c r="F49" s="7" t="s">
        <v>92</v>
      </c>
    </row>
    <row r="50" spans="1:6" s="11" customFormat="1" ht="30">
      <c r="A50" s="6" t="s">
        <v>130</v>
      </c>
      <c r="B50" s="6" t="s">
        <v>48</v>
      </c>
      <c r="C50" s="6"/>
      <c r="D50" s="6" t="s">
        <v>48</v>
      </c>
      <c r="E50" s="9">
        <v>802</v>
      </c>
      <c r="F50" s="8" t="s">
        <v>52</v>
      </c>
    </row>
    <row r="51" spans="1:6">
      <c r="A51" s="4"/>
      <c r="B51" s="14" t="s">
        <v>178</v>
      </c>
      <c r="C51" s="15"/>
      <c r="D51" s="16"/>
      <c r="E51" s="5">
        <f>SUM(E11:E50)</f>
        <v>39085.120000000003</v>
      </c>
      <c r="F51" s="4"/>
    </row>
    <row r="52" spans="1:6">
      <c r="E52" s="1"/>
    </row>
    <row r="53" spans="1:6">
      <c r="E53" s="1"/>
    </row>
    <row r="54" spans="1:6">
      <c r="E54" s="1"/>
    </row>
    <row r="55" spans="1:6">
      <c r="E55" s="1"/>
    </row>
  </sheetData>
  <mergeCells count="3">
    <mergeCell ref="A7:F7"/>
    <mergeCell ref="A8:F8"/>
    <mergeCell ref="B51:D5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F29" sqref="F29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201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34</v>
      </c>
      <c r="C12" s="6">
        <v>15843910109</v>
      </c>
      <c r="D12" s="6" t="s">
        <v>35</v>
      </c>
      <c r="E12" s="7">
        <v>26.29</v>
      </c>
      <c r="F12" s="7" t="s">
        <v>36</v>
      </c>
    </row>
    <row r="13" spans="1:6" s="11" customFormat="1">
      <c r="A13" s="6" t="s">
        <v>13</v>
      </c>
      <c r="B13" s="7" t="s">
        <v>37</v>
      </c>
      <c r="C13" s="6">
        <v>87311810356</v>
      </c>
      <c r="D13" s="6" t="s">
        <v>33</v>
      </c>
      <c r="E13" s="9">
        <v>6.6</v>
      </c>
      <c r="F13" s="7" t="s">
        <v>38</v>
      </c>
    </row>
    <row r="14" spans="1:6" s="11" customFormat="1">
      <c r="A14" s="6" t="s">
        <v>14</v>
      </c>
      <c r="B14" s="7" t="s">
        <v>39</v>
      </c>
      <c r="C14" s="6">
        <v>81793146560</v>
      </c>
      <c r="D14" s="6" t="s">
        <v>33</v>
      </c>
      <c r="E14" s="7">
        <v>85.74</v>
      </c>
      <c r="F14" s="7" t="s">
        <v>38</v>
      </c>
    </row>
    <row r="15" spans="1:6" s="11" customFormat="1">
      <c r="A15" s="6" t="s">
        <v>15</v>
      </c>
      <c r="B15" s="7" t="s">
        <v>40</v>
      </c>
      <c r="C15" s="6">
        <v>63073332379</v>
      </c>
      <c r="D15" s="6" t="s">
        <v>33</v>
      </c>
      <c r="E15" s="9">
        <v>155.79</v>
      </c>
      <c r="F15" s="7" t="s">
        <v>41</v>
      </c>
    </row>
    <row r="16" spans="1:6" s="11" customFormat="1">
      <c r="A16" s="6" t="s">
        <v>16</v>
      </c>
      <c r="B16" s="7" t="s">
        <v>43</v>
      </c>
      <c r="C16" s="6">
        <v>48154012452</v>
      </c>
      <c r="D16" s="6" t="s">
        <v>35</v>
      </c>
      <c r="E16" s="7">
        <v>16.260000000000002</v>
      </c>
      <c r="F16" s="7" t="s">
        <v>36</v>
      </c>
    </row>
    <row r="17" spans="1:8" s="11" customFormat="1">
      <c r="A17" s="6" t="s">
        <v>17</v>
      </c>
      <c r="B17" s="7" t="s">
        <v>44</v>
      </c>
      <c r="C17" s="6">
        <v>68419124305</v>
      </c>
      <c r="D17" s="6" t="s">
        <v>33</v>
      </c>
      <c r="E17" s="7">
        <v>31.86</v>
      </c>
      <c r="F17" s="7" t="s">
        <v>45</v>
      </c>
    </row>
    <row r="18" spans="1:8" ht="30">
      <c r="A18" s="6" t="s">
        <v>18</v>
      </c>
      <c r="B18" s="8" t="s">
        <v>167</v>
      </c>
      <c r="C18" s="6">
        <v>67672425445</v>
      </c>
      <c r="D18" s="6" t="s">
        <v>35</v>
      </c>
      <c r="E18" s="9">
        <v>11</v>
      </c>
      <c r="F18" s="8" t="s">
        <v>138</v>
      </c>
    </row>
    <row r="19" spans="1:8">
      <c r="A19" s="6" t="s">
        <v>19</v>
      </c>
      <c r="B19" s="10" t="s">
        <v>48</v>
      </c>
      <c r="C19" s="10"/>
      <c r="D19" s="6" t="s">
        <v>48</v>
      </c>
      <c r="E19" s="9">
        <v>20877.11</v>
      </c>
      <c r="F19" s="7" t="s">
        <v>49</v>
      </c>
      <c r="H19" s="1"/>
    </row>
    <row r="20" spans="1:8" s="11" customFormat="1">
      <c r="A20" s="6" t="s">
        <v>20</v>
      </c>
      <c r="B20" s="6" t="s">
        <v>48</v>
      </c>
      <c r="C20" s="6"/>
      <c r="D20" s="6" t="s">
        <v>48</v>
      </c>
      <c r="E20" s="9">
        <v>3444.72</v>
      </c>
      <c r="F20" s="7" t="s">
        <v>50</v>
      </c>
    </row>
    <row r="21" spans="1:8" s="11" customFormat="1">
      <c r="A21" s="6" t="s">
        <v>21</v>
      </c>
      <c r="B21" s="6" t="s">
        <v>48</v>
      </c>
      <c r="C21" s="6"/>
      <c r="D21" s="6" t="s">
        <v>48</v>
      </c>
      <c r="E21" s="9">
        <v>700</v>
      </c>
      <c r="F21" s="7" t="s">
        <v>51</v>
      </c>
    </row>
    <row r="22" spans="1:8" s="11" customFormat="1" ht="30">
      <c r="A22" s="6" t="s">
        <v>22</v>
      </c>
      <c r="B22" s="6" t="s">
        <v>48</v>
      </c>
      <c r="C22" s="6"/>
      <c r="D22" s="6" t="s">
        <v>48</v>
      </c>
      <c r="E22" s="9">
        <v>467.88</v>
      </c>
      <c r="F22" s="8" t="s">
        <v>52</v>
      </c>
    </row>
    <row r="23" spans="1:8">
      <c r="A23" s="4"/>
      <c r="B23" s="14" t="s">
        <v>202</v>
      </c>
      <c r="C23" s="15"/>
      <c r="D23" s="16"/>
      <c r="E23" s="5">
        <f>SUM(E11:E22)</f>
        <v>25880.750000000004</v>
      </c>
      <c r="F23" s="4"/>
    </row>
    <row r="24" spans="1:8">
      <c r="E24" s="1"/>
    </row>
    <row r="25" spans="1:8">
      <c r="E25" s="1"/>
    </row>
    <row r="26" spans="1:8">
      <c r="E26" s="1"/>
    </row>
    <row r="27" spans="1:8">
      <c r="E27" s="1"/>
    </row>
  </sheetData>
  <mergeCells count="3">
    <mergeCell ref="A7:F7"/>
    <mergeCell ref="A8:F8"/>
    <mergeCell ref="B23:D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2"/>
  <sheetViews>
    <sheetView tabSelected="1" topLeftCell="A7" workbookViewId="0">
      <selection activeCell="J32" sqref="J32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203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37.96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23.01</v>
      </c>
      <c r="F13" s="7" t="s">
        <v>36</v>
      </c>
    </row>
    <row r="14" spans="1:6" s="11" customFormat="1">
      <c r="A14" s="6" t="s">
        <v>14</v>
      </c>
      <c r="B14" s="7" t="s">
        <v>39</v>
      </c>
      <c r="C14" s="6">
        <v>81793146560</v>
      </c>
      <c r="D14" s="6" t="s">
        <v>33</v>
      </c>
      <c r="E14" s="7">
        <v>85.66</v>
      </c>
      <c r="F14" s="7" t="s">
        <v>38</v>
      </c>
    </row>
    <row r="15" spans="1:6" s="11" customFormat="1">
      <c r="A15" s="6" t="s">
        <v>15</v>
      </c>
      <c r="B15" s="7" t="s">
        <v>40</v>
      </c>
      <c r="C15" s="6">
        <v>63073332379</v>
      </c>
      <c r="D15" s="6" t="s">
        <v>33</v>
      </c>
      <c r="E15" s="9">
        <v>134.75</v>
      </c>
      <c r="F15" s="7" t="s">
        <v>41</v>
      </c>
    </row>
    <row r="16" spans="1:6" s="11" customFormat="1">
      <c r="A16" s="6" t="s">
        <v>16</v>
      </c>
      <c r="B16" s="7" t="s">
        <v>43</v>
      </c>
      <c r="C16" s="6">
        <v>48154012452</v>
      </c>
      <c r="D16" s="6" t="s">
        <v>35</v>
      </c>
      <c r="E16" s="7">
        <v>28.23</v>
      </c>
      <c r="F16" s="7" t="s">
        <v>36</v>
      </c>
    </row>
    <row r="17" spans="1:6" s="11" customFormat="1">
      <c r="A17" s="6" t="s">
        <v>17</v>
      </c>
      <c r="B17" s="7" t="s">
        <v>44</v>
      </c>
      <c r="C17" s="6">
        <v>68419124305</v>
      </c>
      <c r="D17" s="6" t="s">
        <v>33</v>
      </c>
      <c r="E17" s="7">
        <v>31.86</v>
      </c>
      <c r="F17" s="7" t="s">
        <v>45</v>
      </c>
    </row>
    <row r="18" spans="1:6" s="11" customFormat="1" ht="30">
      <c r="A18" s="6" t="s">
        <v>18</v>
      </c>
      <c r="B18" s="8" t="s">
        <v>60</v>
      </c>
      <c r="C18" s="6">
        <v>31697259786</v>
      </c>
      <c r="D18" s="6" t="s">
        <v>33</v>
      </c>
      <c r="E18" s="9">
        <v>4.0599999999999996</v>
      </c>
      <c r="F18" s="7" t="s">
        <v>59</v>
      </c>
    </row>
    <row r="19" spans="1:6">
      <c r="A19" s="6" t="s">
        <v>19</v>
      </c>
      <c r="B19" s="7" t="s">
        <v>37</v>
      </c>
      <c r="C19" s="6">
        <v>87311810356</v>
      </c>
      <c r="D19" s="6" t="s">
        <v>33</v>
      </c>
      <c r="E19" s="7">
        <v>2.84</v>
      </c>
      <c r="F19" s="7" t="s">
        <v>38</v>
      </c>
    </row>
    <row r="20" spans="1:6">
      <c r="A20" s="6" t="s">
        <v>20</v>
      </c>
      <c r="B20" s="7" t="s">
        <v>42</v>
      </c>
      <c r="C20" s="6">
        <v>85821130368</v>
      </c>
      <c r="D20" s="6" t="s">
        <v>33</v>
      </c>
      <c r="E20" s="9">
        <v>15.62</v>
      </c>
      <c r="F20" s="7" t="s">
        <v>29</v>
      </c>
    </row>
    <row r="21" spans="1:6">
      <c r="A21" s="6" t="s">
        <v>21</v>
      </c>
      <c r="B21" s="7" t="s">
        <v>189</v>
      </c>
      <c r="C21" s="6"/>
      <c r="D21" s="6"/>
      <c r="E21" s="9">
        <v>235.19</v>
      </c>
      <c r="F21" s="7" t="s">
        <v>57</v>
      </c>
    </row>
    <row r="22" spans="1:6">
      <c r="A22" s="6" t="s">
        <v>22</v>
      </c>
      <c r="B22" s="7" t="s">
        <v>139</v>
      </c>
      <c r="C22" s="6">
        <v>62226620908</v>
      </c>
      <c r="D22" s="6" t="s">
        <v>33</v>
      </c>
      <c r="E22" s="9">
        <v>74.58</v>
      </c>
      <c r="F22" s="7" t="s">
        <v>68</v>
      </c>
    </row>
    <row r="23" spans="1:6">
      <c r="A23" s="6" t="s">
        <v>23</v>
      </c>
      <c r="B23" s="8" t="s">
        <v>205</v>
      </c>
      <c r="C23" s="6"/>
      <c r="D23" s="6"/>
      <c r="E23" s="9">
        <v>75</v>
      </c>
      <c r="F23" s="7" t="s">
        <v>32</v>
      </c>
    </row>
    <row r="24" spans="1:6">
      <c r="A24" s="6" t="s">
        <v>24</v>
      </c>
      <c r="B24" s="7" t="s">
        <v>98</v>
      </c>
      <c r="C24" s="12" t="s">
        <v>99</v>
      </c>
      <c r="D24" s="6" t="s">
        <v>33</v>
      </c>
      <c r="E24" s="9">
        <v>659.48</v>
      </c>
      <c r="F24" s="7" t="s">
        <v>57</v>
      </c>
    </row>
    <row r="25" spans="1:6">
      <c r="A25" s="6" t="s">
        <v>25</v>
      </c>
      <c r="B25" s="7" t="s">
        <v>58</v>
      </c>
      <c r="C25" s="12" t="s">
        <v>146</v>
      </c>
      <c r="D25" s="6" t="s">
        <v>33</v>
      </c>
      <c r="E25" s="9">
        <v>496.39</v>
      </c>
      <c r="F25" s="7" t="s">
        <v>57</v>
      </c>
    </row>
    <row r="26" spans="1:6">
      <c r="A26" s="6" t="s">
        <v>26</v>
      </c>
      <c r="B26" s="7" t="s">
        <v>87</v>
      </c>
      <c r="C26" s="12" t="s">
        <v>88</v>
      </c>
      <c r="D26" s="6" t="s">
        <v>33</v>
      </c>
      <c r="E26" s="9">
        <v>175.59</v>
      </c>
      <c r="F26" s="7" t="s">
        <v>57</v>
      </c>
    </row>
    <row r="27" spans="1:6">
      <c r="A27" s="6" t="s">
        <v>107</v>
      </c>
      <c r="B27" s="8" t="s">
        <v>77</v>
      </c>
      <c r="C27" s="6">
        <v>50090625176</v>
      </c>
      <c r="D27" s="6" t="s">
        <v>33</v>
      </c>
      <c r="E27" s="9">
        <v>158.79</v>
      </c>
      <c r="F27" s="7" t="s">
        <v>57</v>
      </c>
    </row>
    <row r="28" spans="1:6">
      <c r="A28" s="6" t="s">
        <v>108</v>
      </c>
      <c r="B28" s="8" t="s">
        <v>74</v>
      </c>
      <c r="C28" s="6">
        <v>89465265383</v>
      </c>
      <c r="D28" s="6" t="s">
        <v>75</v>
      </c>
      <c r="E28" s="9">
        <v>311.87</v>
      </c>
      <c r="F28" s="7" t="s">
        <v>57</v>
      </c>
    </row>
    <row r="29" spans="1:6">
      <c r="A29" s="6" t="s">
        <v>109</v>
      </c>
      <c r="B29" s="7" t="s">
        <v>140</v>
      </c>
      <c r="C29" s="6">
        <v>58415558989</v>
      </c>
      <c r="D29" s="6" t="s">
        <v>33</v>
      </c>
      <c r="E29" s="9">
        <v>1033.57</v>
      </c>
      <c r="F29" s="7" t="s">
        <v>57</v>
      </c>
    </row>
    <row r="30" spans="1:6">
      <c r="A30" s="6" t="s">
        <v>110</v>
      </c>
      <c r="B30" s="8" t="s">
        <v>56</v>
      </c>
      <c r="C30" s="6">
        <v>57010186553</v>
      </c>
      <c r="D30" s="6" t="s">
        <v>33</v>
      </c>
      <c r="E30" s="9">
        <v>462.44</v>
      </c>
      <c r="F30" s="7" t="s">
        <v>57</v>
      </c>
    </row>
    <row r="31" spans="1:6">
      <c r="A31" s="6" t="s">
        <v>111</v>
      </c>
      <c r="B31" s="7" t="s">
        <v>69</v>
      </c>
      <c r="C31" s="6">
        <v>45687756792</v>
      </c>
      <c r="D31" s="6" t="s">
        <v>33</v>
      </c>
      <c r="E31" s="9">
        <v>284.89999999999998</v>
      </c>
      <c r="F31" s="7" t="s">
        <v>57</v>
      </c>
    </row>
    <row r="32" spans="1:6" ht="30">
      <c r="A32" s="6" t="s">
        <v>112</v>
      </c>
      <c r="B32" s="8" t="s">
        <v>141</v>
      </c>
      <c r="C32" s="6">
        <v>73660371074</v>
      </c>
      <c r="D32" s="6" t="s">
        <v>206</v>
      </c>
      <c r="E32" s="9">
        <v>136.79</v>
      </c>
      <c r="F32" s="8" t="s">
        <v>138</v>
      </c>
    </row>
    <row r="33" spans="1:8">
      <c r="A33" s="6" t="s">
        <v>113</v>
      </c>
      <c r="B33" s="8" t="s">
        <v>200</v>
      </c>
      <c r="C33" s="6">
        <v>50761188221</v>
      </c>
      <c r="D33" s="6" t="s">
        <v>35</v>
      </c>
      <c r="E33" s="9">
        <v>10</v>
      </c>
      <c r="F33" s="7" t="s">
        <v>59</v>
      </c>
    </row>
    <row r="34" spans="1:8">
      <c r="A34" s="6" t="s">
        <v>114</v>
      </c>
      <c r="B34" s="10" t="s">
        <v>48</v>
      </c>
      <c r="C34" s="10"/>
      <c r="D34" s="6" t="s">
        <v>48</v>
      </c>
      <c r="E34" s="9">
        <v>20226.439999999999</v>
      </c>
      <c r="F34" s="7" t="s">
        <v>49</v>
      </c>
      <c r="H34" s="1"/>
    </row>
    <row r="35" spans="1:8" s="11" customFormat="1">
      <c r="A35" s="6" t="s">
        <v>115</v>
      </c>
      <c r="B35" s="6" t="s">
        <v>48</v>
      </c>
      <c r="C35" s="6"/>
      <c r="D35" s="6" t="s">
        <v>48</v>
      </c>
      <c r="E35" s="9">
        <v>3337.36</v>
      </c>
      <c r="F35" s="7" t="s">
        <v>50</v>
      </c>
    </row>
    <row r="36" spans="1:8" s="11" customFormat="1">
      <c r="A36" s="6" t="s">
        <v>116</v>
      </c>
      <c r="B36" s="6" t="s">
        <v>48</v>
      </c>
      <c r="C36" s="6"/>
      <c r="D36" s="6" t="s">
        <v>48</v>
      </c>
      <c r="E36" s="9">
        <v>700</v>
      </c>
      <c r="F36" s="7" t="s">
        <v>51</v>
      </c>
    </row>
    <row r="37" spans="1:8" s="11" customFormat="1" ht="30">
      <c r="A37" s="6" t="s">
        <v>117</v>
      </c>
      <c r="B37" s="6" t="s">
        <v>48</v>
      </c>
      <c r="C37" s="6"/>
      <c r="D37" s="6" t="s">
        <v>48</v>
      </c>
      <c r="E37" s="9">
        <v>644.83000000000004</v>
      </c>
      <c r="F37" s="8" t="s">
        <v>52</v>
      </c>
    </row>
    <row r="38" spans="1:8">
      <c r="A38" s="4"/>
      <c r="B38" s="14" t="s">
        <v>204</v>
      </c>
      <c r="C38" s="15"/>
      <c r="D38" s="16"/>
      <c r="E38" s="5">
        <f>SUM(E11:E37)</f>
        <v>29444.71</v>
      </c>
      <c r="F38" s="4"/>
    </row>
    <row r="39" spans="1:8">
      <c r="E39" s="1"/>
    </row>
    <row r="40" spans="1:8">
      <c r="E40" s="1"/>
    </row>
    <row r="41" spans="1:8">
      <c r="E41" s="1"/>
    </row>
    <row r="42" spans="1:8">
      <c r="E42" s="1"/>
    </row>
  </sheetData>
  <mergeCells count="3">
    <mergeCell ref="A7:F7"/>
    <mergeCell ref="A8:F8"/>
    <mergeCell ref="B38:D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 gkbm</dc:creator>
  <cp:lastModifiedBy>racunovodstvo gkbm</cp:lastModifiedBy>
  <dcterms:created xsi:type="dcterms:W3CDTF">2024-02-20T10:16:00Z</dcterms:created>
  <dcterms:modified xsi:type="dcterms:W3CDTF">2026-10-20T10:38:26Z</dcterms:modified>
</cp:coreProperties>
</file>